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0" sheetId="6" r:id="rId1"/>
  </sheets>
  <definedNames>
    <definedName name="_xlnm._FilterDatabase" localSheetId="0" hidden="1">'0'!$A$1:$S$43</definedName>
    <definedName name="_xlnm.Print_Titles" localSheetId="0">'0'!$3:$3</definedName>
    <definedName name="_xlnm.Print_Area" localSheetId="0">'0'!$A$1:$O$43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<sst xmlns="http://schemas.openxmlformats.org/spreadsheetml/2006/main" count="366" uniqueCount="121">
  <si>
    <t>2025年3月24日衡阳市中心医院遴选议价结果公示</t>
  </si>
  <si>
    <t>时间:2025年3月24日</t>
  </si>
  <si>
    <t>zxyy2025003（5、6）</t>
  </si>
  <si>
    <t>地点：门诊综合大楼六楼615会议室</t>
  </si>
  <si>
    <t>序
号</t>
  </si>
  <si>
    <t>招标产品名称</t>
  </si>
  <si>
    <t>申请科室</t>
  </si>
  <si>
    <t>投标产品名称
（按注册证录入）</t>
  </si>
  <si>
    <t>计价
单位</t>
  </si>
  <si>
    <t>生产
厂家</t>
  </si>
  <si>
    <t>规格型号</t>
  </si>
  <si>
    <t>投标企业</t>
  </si>
  <si>
    <t>是否授权</t>
  </si>
  <si>
    <t>中标价/
单价(元)</t>
  </si>
  <si>
    <t>报价/
单价(元)</t>
  </si>
  <si>
    <t>二次报价/
单价(元)</t>
  </si>
  <si>
    <t>最终价/
单价(元)</t>
  </si>
  <si>
    <t>是否通过</t>
  </si>
  <si>
    <t>中标编码
注册证号</t>
  </si>
  <si>
    <t>备注</t>
  </si>
  <si>
    <t>电话</t>
  </si>
  <si>
    <t>椎间融合器</t>
  </si>
  <si>
    <t>骨科一区</t>
  </si>
  <si>
    <t>盒</t>
  </si>
  <si>
    <t>北京中诺恒康生物科技有限公司</t>
  </si>
  <si>
    <t>SC1-0030
等86个型号</t>
  </si>
  <si>
    <t>湖南医药集团衡阳有限公司</t>
  </si>
  <si>
    <t>是</t>
  </si>
  <si>
    <t>通过</t>
  </si>
  <si>
    <t>HC1001533826
等86个编码
国械注准20213130748</t>
  </si>
  <si>
    <t>SL3-0016
等39个型号</t>
  </si>
  <si>
    <t>HC1001533892
等39个编码
国械注准20213130748</t>
  </si>
  <si>
    <t>SL4-0033
等45个型号</t>
  </si>
  <si>
    <t>HC1001533931
等45个编码
国械注准20213130748</t>
  </si>
  <si>
    <t>SC1-0030
等3个型号</t>
  </si>
  <si>
    <t>湖南国镕医药有限公司</t>
  </si>
  <si>
    <t>/</t>
  </si>
  <si>
    <t>HC1001533826
等3个编码
国械注准20213130748</t>
  </si>
  <si>
    <t>SL3-0006
等8个型号</t>
  </si>
  <si>
    <t>HC1001533910
等8个编码
国械注准20213130748</t>
  </si>
  <si>
    <t>多孔型金属骨植入材料椎间融合器</t>
  </si>
  <si>
    <t>1个/盒</t>
  </si>
  <si>
    <t>北京爱康宜诚医疗器材有限公司</t>
  </si>
  <si>
    <t>JX-b型；4/0°
等21个规格</t>
  </si>
  <si>
    <t>华润湖南医药有限公司衡阳分公司</t>
  </si>
  <si>
    <t>HC1001024160
等21个编码
国械注准20163131289</t>
  </si>
  <si>
    <t>JH-b型；5/0°
等21个规格</t>
  </si>
  <si>
    <t>HC1001024142
等21个编码
国械注准20163131289</t>
  </si>
  <si>
    <t>XX-b型；79/0°
等6个规格</t>
  </si>
  <si>
    <r>
      <rPr>
        <sz val="11"/>
        <color theme="1"/>
        <rFont val="宋体"/>
        <charset val="134"/>
        <scheme val="minor"/>
      </rPr>
      <t xml:space="preserve">HC1001024035
</t>
    </r>
    <r>
      <rPr>
        <sz val="11"/>
        <color rgb="FFFF0000"/>
        <rFont val="宋体"/>
        <charset val="134"/>
        <scheme val="minor"/>
      </rPr>
      <t>等6个编码</t>
    </r>
    <r>
      <rPr>
        <sz val="11"/>
        <color theme="1"/>
        <rFont val="宋体"/>
        <charset val="134"/>
        <scheme val="minor"/>
      </rPr>
      <t xml:space="preserve">
国械注准20163131289</t>
    </r>
  </si>
  <si>
    <t>ZH-b型；5/0°
等24个规格</t>
  </si>
  <si>
    <t>HC1001024295
等24个编码
国械注准20163131289</t>
  </si>
  <si>
    <t>金属3D打印定制化颈椎融合体</t>
  </si>
  <si>
    <t>通用型/定制</t>
  </si>
  <si>
    <t>HC1001022341
国械注准20203130344</t>
  </si>
  <si>
    <t>多孔型金属椎间融合器</t>
  </si>
  <si>
    <t>大博医疗科技股份有限公司</t>
  </si>
  <si>
    <t>DB-3DC-W/长度13mm 宽度16mm 高度6mm°
等7个型号</t>
  </si>
  <si>
    <t>HC1005386093
等7个编码
国械注准20243130624</t>
  </si>
  <si>
    <t>DB-3DT-B/长度27mm 宽度10mm 高度7mm 角度6°
等30个型号</t>
  </si>
  <si>
    <t>HC1002665411
等30个编码
国械注准20243130624</t>
  </si>
  <si>
    <t>增材制造人工椎体</t>
  </si>
  <si>
    <t>ZTC-206
等48个型号</t>
  </si>
  <si>
    <t>HC1001534229
等48个编码
国械注准20233131673</t>
  </si>
  <si>
    <t>ZTC-219
等40个型号</t>
  </si>
  <si>
    <t>HC1001534228
等40个编码
国械注准20233131673</t>
  </si>
  <si>
    <t>ZTTL-203
等63个型号</t>
  </si>
  <si>
    <t>HC1001534390
等63个编码
国械注准20233131673</t>
  </si>
  <si>
    <t>ZTC-065
等48个型号</t>
  </si>
  <si>
    <t>HC1001534235
等48个编码
国械注准20233131673</t>
  </si>
  <si>
    <t>ZTC-198
等24个型号</t>
  </si>
  <si>
    <t>HC1001534239
等24个编码
国械注准20233131673</t>
  </si>
  <si>
    <t>ZTTL-272
等54个型号</t>
  </si>
  <si>
    <t>HC1001534389
等54个编码
国械注准20233131673</t>
  </si>
  <si>
    <t>ZTTL-275
等36个型号</t>
  </si>
  <si>
    <t>HC1001534395
等36个编码
国械注准20233131673</t>
  </si>
  <si>
    <t>ZTTL-158
等27个型号</t>
  </si>
  <si>
    <t>HC1001534388
等27个编码
国械注准20233131673</t>
  </si>
  <si>
    <t>ZTC-164
等2个型号</t>
  </si>
  <si>
    <t>HC1001534378
国械注准20233131673</t>
  </si>
  <si>
    <t>ZTC-181
等6个型号</t>
  </si>
  <si>
    <t>HC1001534374
国械注准20233131673</t>
  </si>
  <si>
    <t>ZTC-069</t>
  </si>
  <si>
    <t>HC1001534386
国械注准20233131673</t>
  </si>
  <si>
    <t>ZTC-235
等5个型号</t>
  </si>
  <si>
    <t>HC1001534375
国械注准20233131673</t>
  </si>
  <si>
    <t>椎板固定板系统-螺钉</t>
  </si>
  <si>
    <t>D型；1.6/4
等3个型号</t>
  </si>
  <si>
    <t>HC1001024008
等3个编码
国械注准20183130249</t>
  </si>
  <si>
    <t>C型；3.0/10
等28个型号</t>
  </si>
  <si>
    <t>HC1001023980
等28个编码
国械注准20183130249</t>
  </si>
  <si>
    <t>B型；3.0/10
等28个型号</t>
  </si>
  <si>
    <t>HC1001023760
等28个编码
国械注准20183130249</t>
  </si>
  <si>
    <t>椎板固定板系统-椎板固定板</t>
  </si>
  <si>
    <t>椎板固定板I型/J型/T型
等132个型号</t>
  </si>
  <si>
    <r>
      <rPr>
        <sz val="11"/>
        <color theme="1"/>
        <rFont val="宋体"/>
        <charset val="134"/>
        <scheme val="minor"/>
      </rPr>
      <t xml:space="preserve">HC1001023510
等132个编码
</t>
    </r>
    <r>
      <rPr>
        <sz val="11"/>
        <color rgb="FFFF0000"/>
        <rFont val="宋体"/>
        <charset val="134"/>
        <scheme val="minor"/>
      </rPr>
      <t>国械注准20183130249</t>
    </r>
  </si>
  <si>
    <t>椎板固定板Y型
等22个型号</t>
  </si>
  <si>
    <r>
      <rPr>
        <sz val="11"/>
        <color theme="1"/>
        <rFont val="宋体"/>
        <charset val="134"/>
        <scheme val="minor"/>
      </rPr>
      <t xml:space="preserve">HC1001024011
等22个编码
</t>
    </r>
    <r>
      <rPr>
        <sz val="11"/>
        <color rgb="FFFF0000"/>
        <rFont val="宋体"/>
        <charset val="134"/>
        <scheme val="minor"/>
      </rPr>
      <t>国械注准20183130249</t>
    </r>
  </si>
  <si>
    <t>椎板固定板Z型
等22个型号</t>
  </si>
  <si>
    <r>
      <rPr>
        <sz val="11"/>
        <color theme="1"/>
        <rFont val="宋体"/>
        <charset val="134"/>
        <scheme val="minor"/>
      </rPr>
      <t xml:space="preserve">HC1001023400
等22个编码
</t>
    </r>
    <r>
      <rPr>
        <sz val="11"/>
        <color rgb="FFFF0000"/>
        <rFont val="宋体"/>
        <charset val="134"/>
        <scheme val="minor"/>
      </rPr>
      <t>国械注准20183130249</t>
    </r>
  </si>
  <si>
    <t>椎板固定板X型
等22个型号</t>
  </si>
  <si>
    <t>HC1001023378
等22个编码
国械注准20163130859</t>
  </si>
  <si>
    <t>多孔型金属骨植入材料 椎体假体</t>
  </si>
  <si>
    <t>ZJT-e型；1212/0°
各规格</t>
  </si>
  <si>
    <t>HC1000956878
国械注准20163130859</t>
  </si>
  <si>
    <t>ZJT-e型；1232/0°
各规格</t>
  </si>
  <si>
    <t>HC1000958354
国械注准20163130859</t>
  </si>
  <si>
    <t>ZJT-e型；1252/0°
各规格</t>
  </si>
  <si>
    <t>HC1000958345
国械注准20163130859</t>
  </si>
  <si>
    <t>ZJT-b型；2445/0°
各规格</t>
  </si>
  <si>
    <t>HC1000957177
国械注准20163130859</t>
  </si>
  <si>
    <t>ZJT-e型；1272/0°
各规格</t>
  </si>
  <si>
    <t>HC1000958306
国械注准20163130859</t>
  </si>
  <si>
    <t>ZJT-b型；2425/0°
各规格</t>
  </si>
  <si>
    <r>
      <rPr>
        <sz val="11"/>
        <color rgb="FFFF0000"/>
        <rFont val="宋体"/>
        <charset val="134"/>
        <scheme val="minor"/>
      </rPr>
      <t>HC1000957455</t>
    </r>
    <r>
      <rPr>
        <sz val="11"/>
        <color theme="1"/>
        <rFont val="宋体"/>
        <charset val="134"/>
        <scheme val="minor"/>
      </rPr>
      <t xml:space="preserve">
国械注准20163130859</t>
    </r>
  </si>
  <si>
    <t>ZJT-d型；2470/0°
各规格</t>
  </si>
  <si>
    <t>HC1000957665
国械注准20163130859</t>
  </si>
  <si>
    <t>ZJT-d型；24100/0°
各规格</t>
  </si>
  <si>
    <t>HC1000957673
国械注准20163130859</t>
  </si>
  <si>
    <t>采购办</t>
  </si>
  <si>
    <t>2025.3.24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</si>
</sst>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d&quot;日&quot;;@"/>
  </numFmts>
  <fonts count="32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b/>
      <sz val="11"/>
      <color theme="1"/>
      <name val="宋体"/>
      <charset val="134"/>
    </font>
    <font>
      <sz val="11"/>
      <color rgb="FFFF0000"/>
      <name val="宋体"/>
      <charset val="134"/>
      <scheme val="minor"/>
    </font>
    <font>
      <sz val="11"/>
      <color indexed="8"/>
      <name val="黑体"/>
      <charset val="134"/>
    </font>
    <font>
      <sz val="11"/>
      <color theme="1"/>
      <name val="宋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name val="黑体"/>
      <charset val="134"/>
    </font>
    <font>
      <b/>
      <sz val="11"/>
      <color theme="1"/>
      <name val="宋体"/>
      <charset val="134"/>
      <scheme val="minor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2" fillId="0" borderId="2" xfId="0" applyFont="1" applyFill="1" applyBorder="1" applyAlignment="1">
      <alignment horizontal="right" vertical="center"/>
    </xf>
    <xf numFmtId="0" fontId="2" fillId="0" borderId="7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 shrinkToFi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3" xfId="0" applyFont="1" applyBorder="1">
      <alignment vertical="center"/>
    </xf>
    <xf numFmtId="0" fontId="8" fillId="0" borderId="0" xfId="0" applyFont="1" applyFill="1" applyAlignment="1">
      <alignment horizontal="center" vertical="center"/>
    </xf>
    <xf numFmtId="14" fontId="9" fillId="0" borderId="0" xfId="0" applyNumberFormat="1" applyFont="1" applyFill="1" applyAlignment="1">
      <alignment horizontal="center" vertical="center"/>
    </xf>
    <xf numFmtId="0" fontId="2" fillId="0" borderId="7" xfId="0" applyFont="1" applyFill="1" applyBorder="1" applyAlignment="1">
      <alignment horizontal="right" vertical="center" shrinkToFit="1"/>
    </xf>
    <xf numFmtId="0" fontId="10" fillId="0" borderId="0" xfId="0" applyFont="1" applyFill="1" applyBorder="1" applyAlignment="1">
      <alignment vertical="center" shrinkToFit="1"/>
    </xf>
    <xf numFmtId="0" fontId="11" fillId="0" borderId="3" xfId="0" applyFont="1" applyBorder="1">
      <alignment vertical="center"/>
    </xf>
    <xf numFmtId="177" fontId="12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45"/>
  <sheetViews>
    <sheetView tabSelected="1" workbookViewId="0">
      <pane ySplit="3" topLeftCell="A11" activePane="bottomLeft" state="frozen"/>
      <selection/>
      <selection pane="bottomLeft" activeCell="A1" sqref="A1:O1"/>
    </sheetView>
  </sheetViews>
  <sheetFormatPr defaultColWidth="8.73333333333333" defaultRowHeight="13.5"/>
  <cols>
    <col min="1" max="1" width="5.64166666666667" style="3" customWidth="1"/>
    <col min="2" max="4" width="8.73333333333333" style="3"/>
    <col min="5" max="5" width="5.33333333333333" style="3" customWidth="1"/>
    <col min="6" max="6" width="18.775" style="3" customWidth="1"/>
    <col min="7" max="7" width="16.6666666666667" style="3" customWidth="1"/>
    <col min="8" max="8" width="15.775" style="3" customWidth="1"/>
    <col min="9" max="9" width="5.33333333333333" style="3" customWidth="1"/>
    <col min="10" max="11" width="9.44166666666667" style="3"/>
    <col min="12" max="12" width="11.775" style="3" customWidth="1"/>
    <col min="13" max="13" width="13.1083333333333" style="3" customWidth="1"/>
    <col min="14" max="14" width="5.89166666666667" style="3" customWidth="1"/>
    <col min="15" max="15" width="22" style="3" customWidth="1"/>
    <col min="16" max="16" width="14.8916666666667" style="3" customWidth="1"/>
    <col min="17" max="17" width="10.1083333333333" style="3" customWidth="1"/>
    <col min="18" max="18" width="8.73333333333333" style="3"/>
    <col min="19" max="19" width="10.55" style="3" hidden="1" customWidth="1"/>
    <col min="20" max="16384" width="8.73333333333333" style="3"/>
  </cols>
  <sheetData>
    <row r="1" s="1" customFormat="1" ht="22.5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8"/>
    </row>
    <row r="2" s="2" customFormat="1" ht="14.25" spans="1:20">
      <c r="A2" s="5" t="s">
        <v>1</v>
      </c>
      <c r="B2" s="6"/>
      <c r="C2" s="6"/>
      <c r="D2" s="6"/>
      <c r="E2" s="6"/>
      <c r="F2" s="7" t="s">
        <v>2</v>
      </c>
      <c r="G2" s="7"/>
      <c r="H2" s="7"/>
      <c r="I2" s="7"/>
      <c r="J2" s="7"/>
      <c r="K2" s="7"/>
      <c r="L2" s="7"/>
      <c r="M2" s="19" t="s">
        <v>3</v>
      </c>
      <c r="N2" s="19"/>
      <c r="O2" s="20"/>
      <c r="P2" s="21"/>
      <c r="Q2" s="28"/>
      <c r="R2" s="29"/>
      <c r="S2" s="29"/>
      <c r="T2" s="29"/>
    </row>
    <row r="3" ht="54" spans="1:28">
      <c r="A3" s="8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8" t="s">
        <v>13</v>
      </c>
      <c r="K3" s="22" t="s">
        <v>14</v>
      </c>
      <c r="L3" s="8" t="s">
        <v>15</v>
      </c>
      <c r="M3" s="8" t="s">
        <v>16</v>
      </c>
      <c r="N3" s="8" t="s">
        <v>17</v>
      </c>
      <c r="O3" s="8" t="s">
        <v>18</v>
      </c>
      <c r="P3" s="8" t="s">
        <v>19</v>
      </c>
      <c r="Q3" s="8" t="s">
        <v>20</v>
      </c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="3" customFormat="1" ht="79" customHeight="1" spans="1:28">
      <c r="A4" s="9">
        <v>1</v>
      </c>
      <c r="B4" s="10" t="s">
        <v>21</v>
      </c>
      <c r="C4" s="10" t="s">
        <v>22</v>
      </c>
      <c r="D4" s="11" t="s">
        <v>21</v>
      </c>
      <c r="E4" s="10" t="s">
        <v>23</v>
      </c>
      <c r="F4" s="10" t="s">
        <v>24</v>
      </c>
      <c r="G4" s="11" t="s">
        <v>25</v>
      </c>
      <c r="H4" s="11" t="s">
        <v>26</v>
      </c>
      <c r="I4" s="11" t="s">
        <v>27</v>
      </c>
      <c r="J4" s="10">
        <v>39800</v>
      </c>
      <c r="K4" s="10">
        <v>13600</v>
      </c>
      <c r="L4" s="23">
        <v>12500</v>
      </c>
      <c r="M4" s="23">
        <v>12500</v>
      </c>
      <c r="N4" s="23" t="s">
        <v>28</v>
      </c>
      <c r="O4" s="24" t="s">
        <v>29</v>
      </c>
      <c r="P4" s="23"/>
      <c r="Q4" s="8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="3" customFormat="1" ht="79" customHeight="1" spans="1:28">
      <c r="A5" s="9"/>
      <c r="B5" s="10" t="s">
        <v>21</v>
      </c>
      <c r="C5" s="10" t="s">
        <v>22</v>
      </c>
      <c r="D5" s="11"/>
      <c r="E5" s="10" t="s">
        <v>23</v>
      </c>
      <c r="F5" s="10"/>
      <c r="G5" s="11" t="s">
        <v>30</v>
      </c>
      <c r="H5" s="11"/>
      <c r="I5" s="11" t="s">
        <v>27</v>
      </c>
      <c r="J5" s="10">
        <v>45000</v>
      </c>
      <c r="K5" s="10">
        <v>13600</v>
      </c>
      <c r="L5" s="23">
        <v>12500</v>
      </c>
      <c r="M5" s="23">
        <v>12500</v>
      </c>
      <c r="N5" s="23" t="s">
        <v>28</v>
      </c>
      <c r="O5" s="24" t="s">
        <v>31</v>
      </c>
      <c r="P5" s="23"/>
      <c r="Q5" s="8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="3" customFormat="1" ht="79" customHeight="1" spans="1:28">
      <c r="A6" s="9"/>
      <c r="B6" s="10" t="s">
        <v>21</v>
      </c>
      <c r="C6" s="10" t="s">
        <v>22</v>
      </c>
      <c r="D6" s="11"/>
      <c r="E6" s="10" t="s">
        <v>23</v>
      </c>
      <c r="F6" s="10"/>
      <c r="G6" s="11" t="s">
        <v>32</v>
      </c>
      <c r="H6" s="11"/>
      <c r="I6" s="11" t="s">
        <v>27</v>
      </c>
      <c r="J6" s="10">
        <v>55000</v>
      </c>
      <c r="K6" s="10">
        <v>13600</v>
      </c>
      <c r="L6" s="23">
        <v>12500</v>
      </c>
      <c r="M6" s="23">
        <v>12500</v>
      </c>
      <c r="N6" s="23" t="s">
        <v>28</v>
      </c>
      <c r="O6" s="24" t="s">
        <v>33</v>
      </c>
      <c r="P6" s="23"/>
      <c r="Q6" s="8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="3" customFormat="1" ht="79" customHeight="1" spans="1:28">
      <c r="A7" s="9"/>
      <c r="B7" s="10" t="s">
        <v>21</v>
      </c>
      <c r="C7" s="10" t="s">
        <v>22</v>
      </c>
      <c r="D7" s="10" t="s">
        <v>21</v>
      </c>
      <c r="E7" s="10" t="s">
        <v>23</v>
      </c>
      <c r="F7" s="10" t="s">
        <v>24</v>
      </c>
      <c r="G7" s="10" t="s">
        <v>34</v>
      </c>
      <c r="H7" s="10" t="s">
        <v>35</v>
      </c>
      <c r="I7" s="10" t="s">
        <v>27</v>
      </c>
      <c r="J7" s="10">
        <v>39800</v>
      </c>
      <c r="K7" s="10">
        <v>14800</v>
      </c>
      <c r="L7" s="10">
        <v>14300</v>
      </c>
      <c r="M7" s="10" t="s">
        <v>36</v>
      </c>
      <c r="N7" s="10"/>
      <c r="O7" s="24" t="s">
        <v>37</v>
      </c>
      <c r="P7" s="23"/>
      <c r="Q7" s="8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="3" customFormat="1" ht="79" customHeight="1" spans="1:28">
      <c r="A8" s="9"/>
      <c r="B8" s="10" t="s">
        <v>21</v>
      </c>
      <c r="C8" s="10" t="s">
        <v>22</v>
      </c>
      <c r="D8" s="10"/>
      <c r="E8" s="10" t="s">
        <v>23</v>
      </c>
      <c r="F8" s="10"/>
      <c r="G8" s="10" t="s">
        <v>38</v>
      </c>
      <c r="H8" s="10"/>
      <c r="I8" s="10" t="s">
        <v>27</v>
      </c>
      <c r="J8" s="10">
        <v>45000</v>
      </c>
      <c r="K8" s="10">
        <v>14800</v>
      </c>
      <c r="L8" s="10">
        <v>14300</v>
      </c>
      <c r="M8" s="10" t="s">
        <v>36</v>
      </c>
      <c r="N8" s="10"/>
      <c r="O8" s="24" t="s">
        <v>39</v>
      </c>
      <c r="P8" s="23"/>
      <c r="Q8" s="8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="3" customFormat="1" ht="79" customHeight="1" spans="1:28">
      <c r="A9" s="9"/>
      <c r="B9" s="10" t="s">
        <v>21</v>
      </c>
      <c r="C9" s="10" t="s">
        <v>22</v>
      </c>
      <c r="D9" s="10" t="s">
        <v>40</v>
      </c>
      <c r="E9" s="10" t="s">
        <v>41</v>
      </c>
      <c r="F9" s="10" t="s">
        <v>42</v>
      </c>
      <c r="G9" s="10" t="s">
        <v>43</v>
      </c>
      <c r="H9" s="10" t="s">
        <v>44</v>
      </c>
      <c r="I9" s="10" t="s">
        <v>27</v>
      </c>
      <c r="J9" s="10">
        <v>18200</v>
      </c>
      <c r="K9" s="10">
        <v>12740</v>
      </c>
      <c r="L9" s="10">
        <f>J9*0.65</f>
        <v>11830</v>
      </c>
      <c r="M9" s="10" t="s">
        <v>36</v>
      </c>
      <c r="N9" s="10"/>
      <c r="O9" s="24" t="s">
        <v>45</v>
      </c>
      <c r="P9" s="23"/>
      <c r="Q9" s="8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="3" customFormat="1" ht="79" customHeight="1" spans="1:28">
      <c r="A10" s="9">
        <v>1</v>
      </c>
      <c r="B10" s="10" t="s">
        <v>21</v>
      </c>
      <c r="C10" s="10" t="s">
        <v>22</v>
      </c>
      <c r="D10" s="10" t="s">
        <v>40</v>
      </c>
      <c r="E10" s="10" t="s">
        <v>41</v>
      </c>
      <c r="F10" s="10" t="s">
        <v>42</v>
      </c>
      <c r="G10" s="10" t="s">
        <v>46</v>
      </c>
      <c r="H10" s="10" t="s">
        <v>44</v>
      </c>
      <c r="I10" s="10" t="s">
        <v>27</v>
      </c>
      <c r="J10" s="10">
        <v>22500</v>
      </c>
      <c r="K10" s="10">
        <v>15750</v>
      </c>
      <c r="L10" s="10">
        <v>14625</v>
      </c>
      <c r="M10" s="10" t="s">
        <v>36</v>
      </c>
      <c r="N10" s="10"/>
      <c r="O10" s="24" t="s">
        <v>47</v>
      </c>
      <c r="P10" s="23"/>
      <c r="Q10" s="8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="3" customFormat="1" ht="79" customHeight="1" spans="1:28">
      <c r="A11" s="9"/>
      <c r="B11" s="10" t="s">
        <v>21</v>
      </c>
      <c r="C11" s="10" t="s">
        <v>22</v>
      </c>
      <c r="D11" s="10"/>
      <c r="E11" s="10" t="s">
        <v>41</v>
      </c>
      <c r="F11" s="10"/>
      <c r="G11" s="12" t="s">
        <v>48</v>
      </c>
      <c r="H11" s="10"/>
      <c r="I11" s="10" t="s">
        <v>27</v>
      </c>
      <c r="J11" s="10">
        <v>22500</v>
      </c>
      <c r="K11" s="10">
        <v>15750</v>
      </c>
      <c r="L11" s="10">
        <v>14625</v>
      </c>
      <c r="M11" s="10" t="s">
        <v>36</v>
      </c>
      <c r="N11" s="10"/>
      <c r="O11" s="10" t="s">
        <v>49</v>
      </c>
      <c r="P11" s="23"/>
      <c r="Q11" s="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="3" customFormat="1" ht="79" customHeight="1" spans="1:28">
      <c r="A12" s="9"/>
      <c r="B12" s="10"/>
      <c r="C12" s="10"/>
      <c r="D12" s="10"/>
      <c r="E12" s="10" t="s">
        <v>41</v>
      </c>
      <c r="F12" s="10"/>
      <c r="G12" s="10" t="s">
        <v>50</v>
      </c>
      <c r="H12" s="10"/>
      <c r="I12" s="10" t="s">
        <v>27</v>
      </c>
      <c r="J12" s="10">
        <v>38750</v>
      </c>
      <c r="K12" s="10">
        <v>27152</v>
      </c>
      <c r="L12" s="10">
        <v>25187</v>
      </c>
      <c r="M12" s="10" t="s">
        <v>36</v>
      </c>
      <c r="N12" s="10"/>
      <c r="O12" s="24" t="s">
        <v>51</v>
      </c>
      <c r="P12" s="23"/>
      <c r="Q12" s="8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="3" customFormat="1" ht="79" customHeight="1" spans="1:28">
      <c r="A13" s="9"/>
      <c r="B13" s="10"/>
      <c r="C13" s="10"/>
      <c r="D13" s="10" t="s">
        <v>52</v>
      </c>
      <c r="E13" s="10" t="s">
        <v>41</v>
      </c>
      <c r="F13" s="10" t="s">
        <v>42</v>
      </c>
      <c r="G13" s="10" t="s">
        <v>53</v>
      </c>
      <c r="H13" s="10"/>
      <c r="I13" s="10" t="s">
        <v>27</v>
      </c>
      <c r="J13" s="10">
        <v>190000</v>
      </c>
      <c r="K13" s="10">
        <v>95000</v>
      </c>
      <c r="L13" s="10">
        <v>76000</v>
      </c>
      <c r="M13" s="10" t="s">
        <v>36</v>
      </c>
      <c r="N13" s="10"/>
      <c r="O13" s="24" t="s">
        <v>54</v>
      </c>
      <c r="P13" s="23"/>
      <c r="Q13" s="8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="3" customFormat="1" ht="79" customHeight="1" spans="1:28">
      <c r="A14" s="9"/>
      <c r="B14" s="10" t="s">
        <v>21</v>
      </c>
      <c r="C14" s="10" t="s">
        <v>22</v>
      </c>
      <c r="D14" s="10" t="s">
        <v>55</v>
      </c>
      <c r="E14" s="10" t="s">
        <v>41</v>
      </c>
      <c r="F14" s="10" t="s">
        <v>56</v>
      </c>
      <c r="G14" s="10" t="s">
        <v>57</v>
      </c>
      <c r="H14" s="10"/>
      <c r="I14" s="10" t="s">
        <v>27</v>
      </c>
      <c r="J14" s="10">
        <v>26000</v>
      </c>
      <c r="K14" s="10">
        <v>18200</v>
      </c>
      <c r="L14" s="10">
        <v>16900</v>
      </c>
      <c r="M14" s="10" t="s">
        <v>36</v>
      </c>
      <c r="N14" s="10"/>
      <c r="O14" s="24" t="s">
        <v>58</v>
      </c>
      <c r="P14" s="23"/>
      <c r="Q14" s="8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="3" customFormat="1" ht="79" customHeight="1" spans="1:28">
      <c r="A15" s="9"/>
      <c r="B15" s="10" t="s">
        <v>21</v>
      </c>
      <c r="C15" s="10" t="s">
        <v>22</v>
      </c>
      <c r="D15" s="10"/>
      <c r="E15" s="10" t="s">
        <v>41</v>
      </c>
      <c r="F15" s="10"/>
      <c r="G15" s="10" t="s">
        <v>59</v>
      </c>
      <c r="H15" s="10"/>
      <c r="I15" s="10" t="s">
        <v>27</v>
      </c>
      <c r="J15" s="10">
        <v>29800</v>
      </c>
      <c r="K15" s="10">
        <v>20860</v>
      </c>
      <c r="L15" s="10">
        <v>19370</v>
      </c>
      <c r="M15" s="10" t="s">
        <v>36</v>
      </c>
      <c r="N15" s="10"/>
      <c r="O15" s="24" t="s">
        <v>60</v>
      </c>
      <c r="P15" s="23"/>
      <c r="Q15" s="8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="3" customFormat="1" ht="79" customHeight="1" spans="1:28">
      <c r="A16" s="13">
        <v>2</v>
      </c>
      <c r="B16" s="13" t="s">
        <v>61</v>
      </c>
      <c r="C16" s="13" t="s">
        <v>22</v>
      </c>
      <c r="D16" s="13" t="s">
        <v>61</v>
      </c>
      <c r="E16" s="10" t="s">
        <v>23</v>
      </c>
      <c r="F16" s="13" t="s">
        <v>24</v>
      </c>
      <c r="G16" s="10" t="s">
        <v>62</v>
      </c>
      <c r="H16" s="13" t="s">
        <v>26</v>
      </c>
      <c r="I16" s="10" t="s">
        <v>27</v>
      </c>
      <c r="J16" s="10">
        <v>26800</v>
      </c>
      <c r="K16" s="10">
        <v>18200</v>
      </c>
      <c r="L16" s="10">
        <v>17000</v>
      </c>
      <c r="M16" s="10">
        <v>17000</v>
      </c>
      <c r="N16" s="10" t="s">
        <v>28</v>
      </c>
      <c r="O16" s="24" t="s">
        <v>63</v>
      </c>
      <c r="P16" s="25"/>
      <c r="Q16" s="30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="3" customFormat="1" ht="79" customHeight="1" spans="1:28">
      <c r="A17" s="14"/>
      <c r="B17" s="14" t="s">
        <v>61</v>
      </c>
      <c r="C17" s="14" t="s">
        <v>22</v>
      </c>
      <c r="D17" s="14" t="s">
        <v>61</v>
      </c>
      <c r="E17" s="10" t="s">
        <v>23</v>
      </c>
      <c r="F17" s="14" t="s">
        <v>24</v>
      </c>
      <c r="G17" s="10" t="s">
        <v>64</v>
      </c>
      <c r="H17" s="14" t="s">
        <v>26</v>
      </c>
      <c r="I17" s="10" t="s">
        <v>27</v>
      </c>
      <c r="J17" s="10">
        <v>36800</v>
      </c>
      <c r="K17" s="10">
        <v>18200</v>
      </c>
      <c r="L17" s="10">
        <v>17000</v>
      </c>
      <c r="M17" s="10">
        <v>17000</v>
      </c>
      <c r="N17" s="10" t="s">
        <v>28</v>
      </c>
      <c r="O17" s="24" t="s">
        <v>65</v>
      </c>
      <c r="P17" s="25"/>
      <c r="Q17" s="30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="3" customFormat="1" ht="79" customHeight="1" spans="1:28">
      <c r="A18" s="14"/>
      <c r="B18" s="14" t="s">
        <v>61</v>
      </c>
      <c r="C18" s="14" t="s">
        <v>22</v>
      </c>
      <c r="D18" s="14" t="s">
        <v>61</v>
      </c>
      <c r="E18" s="10" t="s">
        <v>23</v>
      </c>
      <c r="F18" s="14" t="s">
        <v>24</v>
      </c>
      <c r="G18" s="10" t="s">
        <v>66</v>
      </c>
      <c r="H18" s="14" t="s">
        <v>26</v>
      </c>
      <c r="I18" s="10" t="s">
        <v>27</v>
      </c>
      <c r="J18" s="10">
        <v>38800</v>
      </c>
      <c r="K18" s="10">
        <v>18200</v>
      </c>
      <c r="L18" s="10">
        <v>17000</v>
      </c>
      <c r="M18" s="10">
        <v>17000</v>
      </c>
      <c r="N18" s="10" t="s">
        <v>28</v>
      </c>
      <c r="O18" s="24" t="s">
        <v>67</v>
      </c>
      <c r="P18" s="25"/>
      <c r="Q18" s="30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="3" customFormat="1" ht="79" customHeight="1" spans="1:28">
      <c r="A19" s="14"/>
      <c r="B19" s="14" t="s">
        <v>61</v>
      </c>
      <c r="C19" s="14" t="s">
        <v>22</v>
      </c>
      <c r="D19" s="14" t="s">
        <v>61</v>
      </c>
      <c r="E19" s="10" t="s">
        <v>23</v>
      </c>
      <c r="F19" s="14" t="s">
        <v>24</v>
      </c>
      <c r="G19" s="10" t="s">
        <v>68</v>
      </c>
      <c r="H19" s="14" t="s">
        <v>26</v>
      </c>
      <c r="I19" s="10" t="s">
        <v>27</v>
      </c>
      <c r="J19" s="10">
        <v>39800</v>
      </c>
      <c r="K19" s="10">
        <v>18200</v>
      </c>
      <c r="L19" s="10">
        <v>17000</v>
      </c>
      <c r="M19" s="10">
        <v>17000</v>
      </c>
      <c r="N19" s="10" t="s">
        <v>28</v>
      </c>
      <c r="O19" s="24" t="s">
        <v>69</v>
      </c>
      <c r="P19" s="25"/>
      <c r="Q19" s="30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="3" customFormat="1" ht="79" customHeight="1" spans="1:28">
      <c r="A20" s="14"/>
      <c r="B20" s="14" t="s">
        <v>61</v>
      </c>
      <c r="C20" s="14" t="s">
        <v>22</v>
      </c>
      <c r="D20" s="14" t="s">
        <v>61</v>
      </c>
      <c r="E20" s="10" t="s">
        <v>23</v>
      </c>
      <c r="F20" s="14" t="s">
        <v>24</v>
      </c>
      <c r="G20" s="10" t="s">
        <v>70</v>
      </c>
      <c r="H20" s="14" t="s">
        <v>26</v>
      </c>
      <c r="I20" s="10" t="s">
        <v>27</v>
      </c>
      <c r="J20" s="10">
        <v>46800</v>
      </c>
      <c r="K20" s="10">
        <v>18200</v>
      </c>
      <c r="L20" s="10">
        <v>17000</v>
      </c>
      <c r="M20" s="10">
        <v>17000</v>
      </c>
      <c r="N20" s="10" t="s">
        <v>28</v>
      </c>
      <c r="O20" s="24" t="s">
        <v>71</v>
      </c>
      <c r="P20" s="25"/>
      <c r="Q20" s="30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="3" customFormat="1" ht="79" customHeight="1" spans="1:28">
      <c r="A21" s="15"/>
      <c r="B21" s="15" t="s">
        <v>61</v>
      </c>
      <c r="C21" s="15" t="s">
        <v>22</v>
      </c>
      <c r="D21" s="15" t="s">
        <v>61</v>
      </c>
      <c r="E21" s="10" t="s">
        <v>23</v>
      </c>
      <c r="F21" s="15" t="s">
        <v>24</v>
      </c>
      <c r="G21" s="10" t="s">
        <v>72</v>
      </c>
      <c r="H21" s="15" t="s">
        <v>26</v>
      </c>
      <c r="I21" s="10" t="s">
        <v>27</v>
      </c>
      <c r="J21" s="10">
        <v>49800</v>
      </c>
      <c r="K21" s="10">
        <v>18200</v>
      </c>
      <c r="L21" s="10">
        <v>17000</v>
      </c>
      <c r="M21" s="10">
        <v>17000</v>
      </c>
      <c r="N21" s="10" t="s">
        <v>28</v>
      </c>
      <c r="O21" s="24" t="s">
        <v>73</v>
      </c>
      <c r="P21" s="25"/>
      <c r="Q21" s="30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="3" customFormat="1" ht="79" customHeight="1" spans="1:28">
      <c r="A22" s="13">
        <v>2</v>
      </c>
      <c r="B22" s="13" t="s">
        <v>61</v>
      </c>
      <c r="C22" s="13" t="s">
        <v>22</v>
      </c>
      <c r="D22" s="13" t="s">
        <v>61</v>
      </c>
      <c r="E22" s="10" t="s">
        <v>23</v>
      </c>
      <c r="F22" s="13" t="s">
        <v>24</v>
      </c>
      <c r="G22" s="10" t="s">
        <v>74</v>
      </c>
      <c r="H22" s="13" t="s">
        <v>26</v>
      </c>
      <c r="I22" s="10" t="s">
        <v>27</v>
      </c>
      <c r="J22" s="10">
        <v>56800</v>
      </c>
      <c r="K22" s="10">
        <v>18200</v>
      </c>
      <c r="L22" s="10">
        <v>17000</v>
      </c>
      <c r="M22" s="10">
        <v>17000</v>
      </c>
      <c r="N22" s="10" t="s">
        <v>28</v>
      </c>
      <c r="O22" s="24" t="s">
        <v>75</v>
      </c>
      <c r="P22" s="25"/>
      <c r="Q22" s="30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="3" customFormat="1" ht="79" customHeight="1" spans="1:28">
      <c r="A23" s="14"/>
      <c r="B23" s="14" t="s">
        <v>61</v>
      </c>
      <c r="C23" s="14" t="s">
        <v>22</v>
      </c>
      <c r="D23" s="14" t="s">
        <v>61</v>
      </c>
      <c r="E23" s="10" t="s">
        <v>23</v>
      </c>
      <c r="F23" s="15"/>
      <c r="G23" s="10" t="s">
        <v>76</v>
      </c>
      <c r="H23" s="15"/>
      <c r="I23" s="10" t="s">
        <v>27</v>
      </c>
      <c r="J23" s="10">
        <v>69800</v>
      </c>
      <c r="K23" s="10">
        <v>18200</v>
      </c>
      <c r="L23" s="10">
        <v>17000</v>
      </c>
      <c r="M23" s="10">
        <v>17000</v>
      </c>
      <c r="N23" s="10" t="s">
        <v>28</v>
      </c>
      <c r="O23" s="24" t="s">
        <v>77</v>
      </c>
      <c r="P23" s="25"/>
      <c r="Q23" s="30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="3" customFormat="1" ht="79" customHeight="1" spans="1:28">
      <c r="A24" s="14"/>
      <c r="B24" s="14" t="s">
        <v>61</v>
      </c>
      <c r="C24" s="14" t="s">
        <v>22</v>
      </c>
      <c r="D24" s="14" t="s">
        <v>61</v>
      </c>
      <c r="E24" s="10" t="s">
        <v>23</v>
      </c>
      <c r="F24" s="13" t="s">
        <v>24</v>
      </c>
      <c r="G24" s="10" t="s">
        <v>78</v>
      </c>
      <c r="H24" s="13" t="s">
        <v>35</v>
      </c>
      <c r="I24" s="10" t="s">
        <v>27</v>
      </c>
      <c r="J24" s="10">
        <v>26800</v>
      </c>
      <c r="K24" s="10">
        <v>21800</v>
      </c>
      <c r="L24" s="10">
        <v>21300</v>
      </c>
      <c r="M24" s="10" t="s">
        <v>36</v>
      </c>
      <c r="N24" s="10"/>
      <c r="O24" s="24" t="s">
        <v>79</v>
      </c>
      <c r="P24" s="23"/>
      <c r="Q24" s="8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="3" customFormat="1" ht="79" customHeight="1" spans="1:28">
      <c r="A25" s="14"/>
      <c r="B25" s="14" t="s">
        <v>61</v>
      </c>
      <c r="C25" s="14" t="s">
        <v>22</v>
      </c>
      <c r="D25" s="14" t="s">
        <v>61</v>
      </c>
      <c r="E25" s="10" t="s">
        <v>23</v>
      </c>
      <c r="F25" s="14"/>
      <c r="G25" s="10" t="s">
        <v>80</v>
      </c>
      <c r="H25" s="14" t="s">
        <v>35</v>
      </c>
      <c r="I25" s="10" t="s">
        <v>27</v>
      </c>
      <c r="J25" s="10">
        <v>36800</v>
      </c>
      <c r="K25" s="10">
        <v>21800</v>
      </c>
      <c r="L25" s="10">
        <v>21300</v>
      </c>
      <c r="M25" s="10" t="s">
        <v>36</v>
      </c>
      <c r="N25" s="10"/>
      <c r="O25" s="24" t="s">
        <v>81</v>
      </c>
      <c r="P25" s="23"/>
      <c r="Q25" s="8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="3" customFormat="1" ht="79" customHeight="1" spans="1:28">
      <c r="A26" s="14"/>
      <c r="B26" s="14" t="s">
        <v>61</v>
      </c>
      <c r="C26" s="14" t="s">
        <v>22</v>
      </c>
      <c r="D26" s="14" t="s">
        <v>61</v>
      </c>
      <c r="E26" s="10" t="s">
        <v>23</v>
      </c>
      <c r="F26" s="14"/>
      <c r="G26" s="10" t="s">
        <v>82</v>
      </c>
      <c r="H26" s="14" t="s">
        <v>35</v>
      </c>
      <c r="I26" s="10" t="s">
        <v>27</v>
      </c>
      <c r="J26" s="10">
        <v>39800</v>
      </c>
      <c r="K26" s="10">
        <v>21800</v>
      </c>
      <c r="L26" s="10">
        <v>21300</v>
      </c>
      <c r="M26" s="10" t="s">
        <v>36</v>
      </c>
      <c r="N26" s="10"/>
      <c r="O26" s="24" t="s">
        <v>83</v>
      </c>
      <c r="P26" s="23"/>
      <c r="Q26" s="8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="3" customFormat="1" ht="79" customHeight="1" spans="1:28">
      <c r="A27" s="15"/>
      <c r="B27" s="15" t="s">
        <v>61</v>
      </c>
      <c r="C27" s="15" t="s">
        <v>22</v>
      </c>
      <c r="D27" s="15" t="s">
        <v>61</v>
      </c>
      <c r="E27" s="10" t="s">
        <v>23</v>
      </c>
      <c r="F27" s="15"/>
      <c r="G27" s="10" t="s">
        <v>84</v>
      </c>
      <c r="H27" s="15" t="s">
        <v>35</v>
      </c>
      <c r="I27" s="10" t="s">
        <v>27</v>
      </c>
      <c r="J27" s="10">
        <v>46800</v>
      </c>
      <c r="K27" s="10">
        <v>21800</v>
      </c>
      <c r="L27" s="10">
        <v>21300</v>
      </c>
      <c r="M27" s="10" t="s">
        <v>36</v>
      </c>
      <c r="N27" s="10"/>
      <c r="O27" s="24" t="s">
        <v>85</v>
      </c>
      <c r="P27" s="23"/>
      <c r="Q27" s="8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="3" customFormat="1" ht="79" customHeight="1" spans="1:28">
      <c r="A28" s="13">
        <v>2</v>
      </c>
      <c r="B28" s="13" t="s">
        <v>61</v>
      </c>
      <c r="C28" s="13" t="s">
        <v>22</v>
      </c>
      <c r="D28" s="13" t="s">
        <v>86</v>
      </c>
      <c r="E28" s="10" t="s">
        <v>41</v>
      </c>
      <c r="F28" s="13" t="s">
        <v>42</v>
      </c>
      <c r="G28" s="10" t="s">
        <v>87</v>
      </c>
      <c r="H28" s="13" t="s">
        <v>44</v>
      </c>
      <c r="I28" s="10" t="s">
        <v>27</v>
      </c>
      <c r="J28" s="10">
        <v>1000</v>
      </c>
      <c r="K28" s="10">
        <v>700</v>
      </c>
      <c r="L28" s="10">
        <v>650</v>
      </c>
      <c r="M28" s="10" t="s">
        <v>36</v>
      </c>
      <c r="N28" s="10"/>
      <c r="O28" s="24" t="s">
        <v>88</v>
      </c>
      <c r="P28" s="23"/>
      <c r="Q28" s="8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="3" customFormat="1" ht="79" customHeight="1" spans="1:28">
      <c r="A29" s="14"/>
      <c r="B29" s="14" t="s">
        <v>61</v>
      </c>
      <c r="C29" s="14" t="s">
        <v>22</v>
      </c>
      <c r="D29" s="14"/>
      <c r="E29" s="10" t="s">
        <v>41</v>
      </c>
      <c r="F29" s="14"/>
      <c r="G29" s="10" t="s">
        <v>89</v>
      </c>
      <c r="H29" s="14" t="s">
        <v>44</v>
      </c>
      <c r="I29" s="10" t="s">
        <v>27</v>
      </c>
      <c r="J29" s="10">
        <v>1500</v>
      </c>
      <c r="K29" s="10">
        <v>1050</v>
      </c>
      <c r="L29" s="10">
        <v>975</v>
      </c>
      <c r="M29" s="10" t="s">
        <v>36</v>
      </c>
      <c r="N29" s="10"/>
      <c r="O29" s="24" t="s">
        <v>90</v>
      </c>
      <c r="P29" s="23"/>
      <c r="Q29" s="8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="3" customFormat="1" ht="79" customHeight="1" spans="1:28">
      <c r="A30" s="14"/>
      <c r="B30" s="14" t="s">
        <v>61</v>
      </c>
      <c r="C30" s="14" t="s">
        <v>22</v>
      </c>
      <c r="D30" s="15"/>
      <c r="E30" s="10" t="s">
        <v>41</v>
      </c>
      <c r="F30" s="15"/>
      <c r="G30" s="10" t="s">
        <v>91</v>
      </c>
      <c r="H30" s="14" t="s">
        <v>44</v>
      </c>
      <c r="I30" s="10" t="s">
        <v>27</v>
      </c>
      <c r="J30" s="10">
        <v>1813.7</v>
      </c>
      <c r="K30" s="10">
        <v>1269.6</v>
      </c>
      <c r="L30" s="10">
        <v>1178.9</v>
      </c>
      <c r="M30" s="10" t="s">
        <v>36</v>
      </c>
      <c r="N30" s="10"/>
      <c r="O30" s="24" t="s">
        <v>92</v>
      </c>
      <c r="P30" s="23"/>
      <c r="Q30" s="8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="3" customFormat="1" ht="79" customHeight="1" spans="1:28">
      <c r="A31" s="14"/>
      <c r="B31" s="14" t="s">
        <v>61</v>
      </c>
      <c r="C31" s="14" t="s">
        <v>22</v>
      </c>
      <c r="D31" s="13" t="s">
        <v>93</v>
      </c>
      <c r="E31" s="10" t="s">
        <v>41</v>
      </c>
      <c r="F31" s="13" t="s">
        <v>42</v>
      </c>
      <c r="G31" s="10" t="s">
        <v>94</v>
      </c>
      <c r="H31" s="14" t="s">
        <v>44</v>
      </c>
      <c r="I31" s="10" t="s">
        <v>27</v>
      </c>
      <c r="J31" s="10">
        <v>487</v>
      </c>
      <c r="K31" s="10">
        <v>340.9</v>
      </c>
      <c r="L31" s="10">
        <v>316.55</v>
      </c>
      <c r="M31" s="10" t="s">
        <v>36</v>
      </c>
      <c r="N31" s="10"/>
      <c r="O31" s="10" t="s">
        <v>95</v>
      </c>
      <c r="P31" s="23"/>
      <c r="Q31" s="8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="3" customFormat="1" ht="79" customHeight="1" spans="1:28">
      <c r="A32" s="14"/>
      <c r="B32" s="14" t="s">
        <v>61</v>
      </c>
      <c r="C32" s="14" t="s">
        <v>22</v>
      </c>
      <c r="D32" s="14"/>
      <c r="E32" s="10" t="s">
        <v>41</v>
      </c>
      <c r="F32" s="14"/>
      <c r="G32" s="10" t="s">
        <v>96</v>
      </c>
      <c r="H32" s="14" t="s">
        <v>44</v>
      </c>
      <c r="I32" s="10" t="s">
        <v>27</v>
      </c>
      <c r="J32" s="10">
        <v>8500</v>
      </c>
      <c r="K32" s="10">
        <v>5950</v>
      </c>
      <c r="L32" s="10">
        <v>5525</v>
      </c>
      <c r="M32" s="10" t="s">
        <v>36</v>
      </c>
      <c r="N32" s="10"/>
      <c r="O32" s="10" t="s">
        <v>97</v>
      </c>
      <c r="P32" s="23"/>
      <c r="Q32" s="8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="3" customFormat="1" ht="79" customHeight="1" spans="1:28">
      <c r="A33" s="15"/>
      <c r="B33" s="15" t="s">
        <v>61</v>
      </c>
      <c r="C33" s="15" t="s">
        <v>22</v>
      </c>
      <c r="D33" s="15"/>
      <c r="E33" s="10" t="s">
        <v>41</v>
      </c>
      <c r="F33" s="15"/>
      <c r="G33" s="10" t="s">
        <v>98</v>
      </c>
      <c r="H33" s="15" t="s">
        <v>44</v>
      </c>
      <c r="I33" s="10" t="s">
        <v>27</v>
      </c>
      <c r="J33" s="12">
        <v>7500</v>
      </c>
      <c r="K33" s="10">
        <v>5950</v>
      </c>
      <c r="L33" s="10">
        <v>4875</v>
      </c>
      <c r="M33" s="10" t="s">
        <v>36</v>
      </c>
      <c r="N33" s="10"/>
      <c r="O33" s="10" t="s">
        <v>99</v>
      </c>
      <c r="P33" s="23"/>
      <c r="Q33" s="8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="3" customFormat="1" ht="79" customHeight="1" spans="1:28">
      <c r="A34" s="13">
        <v>2</v>
      </c>
      <c r="B34" s="13" t="s">
        <v>61</v>
      </c>
      <c r="C34" s="13" t="s">
        <v>22</v>
      </c>
      <c r="D34" s="10" t="s">
        <v>93</v>
      </c>
      <c r="E34" s="10" t="s">
        <v>41</v>
      </c>
      <c r="F34" s="10" t="s">
        <v>42</v>
      </c>
      <c r="G34" s="10" t="s">
        <v>100</v>
      </c>
      <c r="H34" s="13" t="s">
        <v>44</v>
      </c>
      <c r="I34" s="10" t="s">
        <v>27</v>
      </c>
      <c r="J34" s="10">
        <v>9601.94</v>
      </c>
      <c r="K34" s="10">
        <v>6721.4</v>
      </c>
      <c r="L34" s="10">
        <v>6241.26</v>
      </c>
      <c r="M34" s="10" t="s">
        <v>36</v>
      </c>
      <c r="N34" s="10"/>
      <c r="O34" s="24" t="s">
        <v>101</v>
      </c>
      <c r="P34" s="23"/>
      <c r="Q34" s="8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="3" customFormat="1" ht="79" customHeight="1" spans="1:28">
      <c r="A35" s="14"/>
      <c r="B35" s="14" t="s">
        <v>61</v>
      </c>
      <c r="C35" s="14" t="s">
        <v>22</v>
      </c>
      <c r="D35" s="13" t="s">
        <v>102</v>
      </c>
      <c r="E35" s="10" t="s">
        <v>41</v>
      </c>
      <c r="F35" s="13" t="s">
        <v>42</v>
      </c>
      <c r="G35" s="10" t="s">
        <v>103</v>
      </c>
      <c r="H35" s="14" t="s">
        <v>44</v>
      </c>
      <c r="I35" s="10" t="s">
        <v>27</v>
      </c>
      <c r="J35" s="10">
        <v>28100</v>
      </c>
      <c r="K35" s="10">
        <v>19670</v>
      </c>
      <c r="L35" s="10">
        <v>18265</v>
      </c>
      <c r="M35" s="10" t="s">
        <v>36</v>
      </c>
      <c r="N35" s="10"/>
      <c r="O35" s="24" t="s">
        <v>104</v>
      </c>
      <c r="P35" s="23"/>
      <c r="Q35" s="8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="3" customFormat="1" ht="79" customHeight="1" spans="1:28">
      <c r="A36" s="14"/>
      <c r="B36" s="14" t="s">
        <v>61</v>
      </c>
      <c r="C36" s="14" t="s">
        <v>22</v>
      </c>
      <c r="D36" s="14"/>
      <c r="E36" s="10" t="s">
        <v>41</v>
      </c>
      <c r="F36" s="14"/>
      <c r="G36" s="10" t="s">
        <v>105</v>
      </c>
      <c r="H36" s="14" t="s">
        <v>44</v>
      </c>
      <c r="I36" s="10" t="s">
        <v>27</v>
      </c>
      <c r="J36" s="10">
        <v>32400</v>
      </c>
      <c r="K36" s="10">
        <v>22680</v>
      </c>
      <c r="L36" s="10">
        <v>21060</v>
      </c>
      <c r="M36" s="10" t="s">
        <v>36</v>
      </c>
      <c r="N36" s="10"/>
      <c r="O36" s="24" t="s">
        <v>106</v>
      </c>
      <c r="P36" s="23"/>
      <c r="Q36" s="8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="3" customFormat="1" ht="79" customHeight="1" spans="1:28">
      <c r="A37" s="14"/>
      <c r="B37" s="14" t="s">
        <v>61</v>
      </c>
      <c r="C37" s="14" t="s">
        <v>22</v>
      </c>
      <c r="D37" s="14"/>
      <c r="E37" s="10" t="s">
        <v>41</v>
      </c>
      <c r="F37" s="14"/>
      <c r="G37" s="10" t="s">
        <v>107</v>
      </c>
      <c r="H37" s="14" t="s">
        <v>44</v>
      </c>
      <c r="I37" s="10" t="s">
        <v>27</v>
      </c>
      <c r="J37" s="10">
        <v>36700</v>
      </c>
      <c r="K37" s="10">
        <v>25690</v>
      </c>
      <c r="L37" s="10">
        <v>23855</v>
      </c>
      <c r="M37" s="10" t="s">
        <v>36</v>
      </c>
      <c r="N37" s="10"/>
      <c r="O37" s="24" t="s">
        <v>108</v>
      </c>
      <c r="P37" s="23"/>
      <c r="Q37" s="8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="3" customFormat="1" ht="79" customHeight="1" spans="1:28">
      <c r="A38" s="14"/>
      <c r="B38" s="14" t="s">
        <v>61</v>
      </c>
      <c r="C38" s="14" t="s">
        <v>22</v>
      </c>
      <c r="D38" s="14"/>
      <c r="E38" s="10" t="s">
        <v>41</v>
      </c>
      <c r="F38" s="14"/>
      <c r="G38" s="10" t="s">
        <v>109</v>
      </c>
      <c r="H38" s="14" t="s">
        <v>44</v>
      </c>
      <c r="I38" s="10" t="s">
        <v>27</v>
      </c>
      <c r="J38" s="10">
        <v>43016</v>
      </c>
      <c r="K38" s="10">
        <v>30111.2</v>
      </c>
      <c r="L38" s="10">
        <v>27960</v>
      </c>
      <c r="M38" s="10" t="s">
        <v>36</v>
      </c>
      <c r="N38" s="10"/>
      <c r="O38" s="24" t="s">
        <v>110</v>
      </c>
      <c r="P38" s="23"/>
      <c r="Q38" s="8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="3" customFormat="1" ht="79" customHeight="1" spans="1:28">
      <c r="A39" s="15"/>
      <c r="B39" s="15" t="s">
        <v>61</v>
      </c>
      <c r="C39" s="15" t="s">
        <v>22</v>
      </c>
      <c r="D39" s="15"/>
      <c r="E39" s="10" t="s">
        <v>41</v>
      </c>
      <c r="F39" s="15"/>
      <c r="G39" s="10" t="s">
        <v>111</v>
      </c>
      <c r="H39" s="15" t="s">
        <v>44</v>
      </c>
      <c r="I39" s="10" t="s">
        <v>27</v>
      </c>
      <c r="J39" s="10">
        <v>43800</v>
      </c>
      <c r="K39" s="10">
        <v>30660</v>
      </c>
      <c r="L39" s="10">
        <v>28470</v>
      </c>
      <c r="M39" s="10" t="s">
        <v>36</v>
      </c>
      <c r="N39" s="10"/>
      <c r="O39" s="24" t="s">
        <v>112</v>
      </c>
      <c r="P39" s="23"/>
      <c r="Q39" s="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="3" customFormat="1" ht="79" customHeight="1" spans="1:28">
      <c r="A40" s="13">
        <v>2</v>
      </c>
      <c r="B40" s="13" t="s">
        <v>61</v>
      </c>
      <c r="C40" s="13" t="s">
        <v>22</v>
      </c>
      <c r="D40" s="13" t="s">
        <v>102</v>
      </c>
      <c r="E40" s="10" t="s">
        <v>41</v>
      </c>
      <c r="F40" s="13" t="s">
        <v>42</v>
      </c>
      <c r="G40" s="10" t="s">
        <v>113</v>
      </c>
      <c r="H40" s="13" t="s">
        <v>44</v>
      </c>
      <c r="I40" s="10" t="s">
        <v>27</v>
      </c>
      <c r="J40" s="10">
        <v>48500</v>
      </c>
      <c r="K40" s="10">
        <v>33950</v>
      </c>
      <c r="L40" s="10">
        <v>31525</v>
      </c>
      <c r="M40" s="10" t="s">
        <v>36</v>
      </c>
      <c r="N40" s="10"/>
      <c r="O40" s="12" t="s">
        <v>114</v>
      </c>
      <c r="P40" s="23"/>
      <c r="Q40" s="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="3" customFormat="1" ht="79" customHeight="1" spans="1:28">
      <c r="A41" s="14"/>
      <c r="B41" s="14"/>
      <c r="C41" s="14" t="s">
        <v>22</v>
      </c>
      <c r="D41" s="14" t="s">
        <v>102</v>
      </c>
      <c r="E41" s="10" t="s">
        <v>41</v>
      </c>
      <c r="F41" s="14" t="s">
        <v>42</v>
      </c>
      <c r="G41" s="10" t="s">
        <v>115</v>
      </c>
      <c r="H41" s="14" t="s">
        <v>44</v>
      </c>
      <c r="I41" s="10" t="s">
        <v>27</v>
      </c>
      <c r="J41" s="10">
        <v>56700</v>
      </c>
      <c r="K41" s="10">
        <v>39690</v>
      </c>
      <c r="L41" s="10">
        <v>36855</v>
      </c>
      <c r="M41" s="10" t="s">
        <v>36</v>
      </c>
      <c r="N41" s="10"/>
      <c r="O41" s="24" t="s">
        <v>116</v>
      </c>
      <c r="P41" s="23"/>
      <c r="Q41" s="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="3" customFormat="1" ht="79" customHeight="1" spans="1:28">
      <c r="A42" s="15"/>
      <c r="B42" s="15"/>
      <c r="C42" s="15" t="s">
        <v>22</v>
      </c>
      <c r="D42" s="15" t="s">
        <v>102</v>
      </c>
      <c r="E42" s="10" t="s">
        <v>41</v>
      </c>
      <c r="F42" s="15" t="s">
        <v>42</v>
      </c>
      <c r="G42" s="10" t="s">
        <v>117</v>
      </c>
      <c r="H42" s="15" t="s">
        <v>44</v>
      </c>
      <c r="I42" s="10" t="s">
        <v>27</v>
      </c>
      <c r="J42" s="10">
        <v>59800</v>
      </c>
      <c r="K42" s="10">
        <v>41860</v>
      </c>
      <c r="L42" s="10">
        <v>38870</v>
      </c>
      <c r="M42" s="10" t="s">
        <v>36</v>
      </c>
      <c r="N42" s="10"/>
      <c r="O42" s="24" t="s">
        <v>118</v>
      </c>
      <c r="P42" s="23"/>
      <c r="Q42" s="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ht="60" customHeight="1" spans="1:30">
      <c r="A43" s="16"/>
      <c r="B43" s="16"/>
      <c r="C43" s="17"/>
      <c r="D43" s="16"/>
      <c r="E43" s="16"/>
      <c r="F43" s="16"/>
      <c r="G43" s="16"/>
      <c r="H43" s="16"/>
      <c r="I43" s="16"/>
      <c r="J43" s="16"/>
      <c r="K43" s="16"/>
      <c r="L43" s="17"/>
      <c r="M43" s="26" t="s">
        <v>119</v>
      </c>
      <c r="N43" s="26"/>
      <c r="O43" s="27" t="s">
        <v>120</v>
      </c>
      <c r="Q43" s="3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</sheetData>
  <autoFilter xmlns:etc="http://www.wps.cn/officeDocument/2017/etCustomData" ref="A1:S43" etc:filterBottomFollowUsedRange="0">
    <extLst/>
  </autoFilter>
  <sortState ref="A4:T221">
    <sortCondition ref="A4:A221"/>
    <sortCondition ref="H4:H221"/>
  </sortState>
  <mergeCells count="55">
    <mergeCell ref="A1:O1"/>
    <mergeCell ref="F2:L2"/>
    <mergeCell ref="M2:O2"/>
    <mergeCell ref="P2:Q2"/>
    <mergeCell ref="A4:A9"/>
    <mergeCell ref="A10:A15"/>
    <mergeCell ref="A16:A21"/>
    <mergeCell ref="A22:A27"/>
    <mergeCell ref="A28:A33"/>
    <mergeCell ref="A34:A39"/>
    <mergeCell ref="A40:A42"/>
    <mergeCell ref="B4:B9"/>
    <mergeCell ref="B10:B15"/>
    <mergeCell ref="B16:B21"/>
    <mergeCell ref="B22:B27"/>
    <mergeCell ref="B28:B33"/>
    <mergeCell ref="B34:B39"/>
    <mergeCell ref="B40:B42"/>
    <mergeCell ref="C4:C9"/>
    <mergeCell ref="C10:C15"/>
    <mergeCell ref="C16:C21"/>
    <mergeCell ref="C22:C27"/>
    <mergeCell ref="C28:C33"/>
    <mergeCell ref="C34:C39"/>
    <mergeCell ref="C40:C42"/>
    <mergeCell ref="D4:D6"/>
    <mergeCell ref="D7:D8"/>
    <mergeCell ref="D10:D12"/>
    <mergeCell ref="D14:D15"/>
    <mergeCell ref="D16:D21"/>
    <mergeCell ref="D22:D27"/>
    <mergeCell ref="D28:D30"/>
    <mergeCell ref="D31:D33"/>
    <mergeCell ref="D35:D39"/>
    <mergeCell ref="D40:D42"/>
    <mergeCell ref="F4:F6"/>
    <mergeCell ref="F7:F8"/>
    <mergeCell ref="F10:F12"/>
    <mergeCell ref="F14:F15"/>
    <mergeCell ref="F16:F21"/>
    <mergeCell ref="F22:F23"/>
    <mergeCell ref="F24:F27"/>
    <mergeCell ref="F28:F30"/>
    <mergeCell ref="F31:F33"/>
    <mergeCell ref="F35:F39"/>
    <mergeCell ref="F40:F42"/>
    <mergeCell ref="H4:H6"/>
    <mergeCell ref="H7:H8"/>
    <mergeCell ref="H10:H15"/>
    <mergeCell ref="H16:H21"/>
    <mergeCell ref="H22:H23"/>
    <mergeCell ref="H24:H27"/>
    <mergeCell ref="H28:H33"/>
    <mergeCell ref="H34:H39"/>
    <mergeCell ref="H40:H42"/>
  </mergeCells>
  <printOptions horizontalCentered="1"/>
  <pageMargins left="0.118055555555556" right="0.196527777777778" top="0.590277777777778" bottom="0.786805555555556" header="0.5" footer="0.118055555555556"/>
  <pageSetup paperSize="9" scale="8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2025-04-10T01:44:58Z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2FAE62F0029B433A8F48143ED68E8AFB_12</vt:lpwstr>
  </property>
</Properties>
</file>