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6" r:id="rId1"/>
  </sheets>
  <definedNames>
    <definedName name="_xlnm._FilterDatabase" localSheetId="0" hidden="1">'0'!$A$1:$P$63</definedName>
    <definedName name="_xlnm.Print_Titles" localSheetId="0">'0'!$3:$3</definedName>
    <definedName name="_xlnm.Print_Area" localSheetId="0">'0'!$A$1:$O$63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14" authorId="0">
      <text>
        <r>
          <rPr>
            <sz val="9"/>
            <rFont val="宋体"/>
            <charset val="134"/>
          </rPr>
          <t xml:space="preserve">丹娜（天津）生物科技股份有限公司
</t>
        </r>
      </text>
    </comment>
  </commentList>
</comments>
</file>

<file path=xl/sharedStrings.xml><?xml version="1.0" encoding="utf-8"?>
<sst xmlns="http://schemas.openxmlformats.org/spreadsheetml/2006/main" count="475" uniqueCount="167">
  <si>
    <t>2025年02月14日衡阳市中心医院招标遴选结果（二）</t>
  </si>
  <si>
    <t>时间：2025年02月14日</t>
  </si>
  <si>
    <t>zxyy2024106（4）、zxyy2025002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</si>
  <si>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</si>
  <si>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</si>
  <si>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</si>
  <si>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</si>
  <si>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</si>
  <si>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</si>
  <si>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</si>
  <si>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</si>
  <si>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</si>
  <si>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</si>
  <si>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</si>
  <si>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二次报价/
单价(元)</t>
  </si>
  <si>
    <t>最终价/
单价(元)</t>
  </si>
  <si>
    <t>是否通过</t>
  </si>
  <si>
    <t>中标编码
注册证号</t>
  </si>
  <si>
    <t>备注</t>
  </si>
  <si>
    <t>电话</t>
  </si>
  <si>
    <t xml:space="preserve">全自动化学发光免疫分析仪(试剂)
</t>
  </si>
  <si>
    <t>检验科</t>
  </si>
  <si>
    <t>真菌（1-3）-β-D葡聚糖检测试剂盒（磁微粒化学发光法）</t>
  </si>
  <si>
    <t>盒</t>
  </si>
  <si>
    <t>丹娜（湖南）生物科技有限责任公司</t>
  </si>
  <si>
    <t>100人份/盒</t>
  </si>
  <si>
    <t>衡阳泓鹏生物技术有限公司</t>
  </si>
  <si>
    <t>是</t>
  </si>
  <si>
    <t>暂缓</t>
  </si>
  <si>
    <t>SJ0100062381
湘械注准20222401365</t>
  </si>
  <si>
    <t>收费标准：130元人份</t>
  </si>
  <si>
    <t>曲霉半乳甘露聚糖检测试剂盒（化学发光法）</t>
  </si>
  <si>
    <t>丹娜（天津）生物科技股份有限公司</t>
  </si>
  <si>
    <t>SJ0100074302
国械注准20233400010</t>
  </si>
  <si>
    <t>收费标准：150元人份</t>
  </si>
  <si>
    <t>曲霉半乳甘露聚糖IgG抗体检测试剂盒（化学发光法）</t>
  </si>
  <si>
    <t>SJ0100074317
国械注准20233400255</t>
  </si>
  <si>
    <t>收费标准：220元人份</t>
  </si>
  <si>
    <t>念珠菌甘露聚糖IgG抗体检测试剂盒（化学发光法）</t>
  </si>
  <si>
    <t>SJ0100074324
国械注准20233400943</t>
  </si>
  <si>
    <t>收费标准：116元人份</t>
  </si>
  <si>
    <t>江西丰海医疗科技有限公司</t>
  </si>
  <si>
    <t>否</t>
  </si>
  <si>
    <t>120元/人份；12000元/盒</t>
  </si>
  <si>
    <t>100元/人份；10000元/盒</t>
  </si>
  <si>
    <t>/</t>
  </si>
  <si>
    <t>130元/人份；13000元/盒</t>
  </si>
  <si>
    <t>160元/人份；16000元/盒</t>
  </si>
  <si>
    <t>全自动化学发光免疫分析仪(试剂)</t>
  </si>
  <si>
    <t>真菌(1-3)-β-D葡聚糖检测试剂盒 (磁微粒化学发光法)</t>
  </si>
  <si>
    <t>湖南玖信医疗器械有限公司</t>
  </si>
  <si>
    <t>曲霉半乳甘露聚糖检测试剂盒(化学发光法)</t>
  </si>
  <si>
    <t>曲霉半乳甘露聚糖IgG抗体检测试剂盒 (化学发光法)</t>
  </si>
  <si>
    <t>念珠菌甘露聚糖IgG抗体检测试剂盒(化学发光法)</t>
  </si>
  <si>
    <t>国产</t>
  </si>
  <si>
    <t>医用外固定支具</t>
  </si>
  <si>
    <t>骨科</t>
  </si>
  <si>
    <t>个/袋</t>
  </si>
  <si>
    <t>合肥瑞欣康复用品用具有限责任公 司</t>
  </si>
  <si>
    <t>肩外展支具
(Ⅰ型)
F-111-1</t>
  </si>
  <si>
    <t>衡阳市长郡医疗器械有限公司</t>
  </si>
  <si>
    <t>通过</t>
  </si>
  <si>
    <t>HC1002382357
皖合械备20150051</t>
  </si>
  <si>
    <t>肩肘腕支具
（低温）
F-112-D2</t>
  </si>
  <si>
    <t>HC1002257605
皖合械备20150051</t>
  </si>
  <si>
    <t>可调肘关节支具
（到腕关节）
F-121-2</t>
  </si>
  <si>
    <t>HC1002382275
皖合械备20150051</t>
  </si>
  <si>
    <t>合肥瑞欣康复用品用具有限责任公司</t>
  </si>
  <si>
    <t>腕关节支具
（低温）
F-132-D1</t>
  </si>
  <si>
    <t>HC1002382354
皖合械备20150051</t>
  </si>
  <si>
    <t>手指固定支具
（低温）
F-141-D1</t>
  </si>
  <si>
    <t>HC1002382307
皖合械备20150051</t>
  </si>
  <si>
    <t>高温头颈胸支具
F-213-5</t>
  </si>
  <si>
    <t>HC1002382317
皖合械备20150051</t>
  </si>
  <si>
    <t>胸腰支具
(低位式)
F-221-2</t>
  </si>
  <si>
    <t>HC1002257547
皖合械备20150051</t>
  </si>
  <si>
    <t>胸腰支具(开胸式)
F-221-3</t>
  </si>
  <si>
    <t>HC1002382271
皖合械备20150051</t>
  </si>
  <si>
    <t>固定式膝踝足支具（低温）
F-322-D</t>
  </si>
  <si>
    <t>HC1002382342
皖合械备20150051</t>
  </si>
  <si>
    <t>卡盘膝关节支具
(围长不可调)
F-323-4</t>
  </si>
  <si>
    <t>HC1002257557
皖合械备20150051</t>
  </si>
  <si>
    <t>固定膝关节支具
（低温）
F-324-D</t>
  </si>
  <si>
    <t>HC1002382293
皖合械备20150051</t>
  </si>
  <si>
    <t>固定式踝足支具
（低温）
F-333-D</t>
  </si>
  <si>
    <t>HC1002382288
皖合械备20150051</t>
  </si>
  <si>
    <t>双杆头颈胸支具
F-213</t>
  </si>
  <si>
    <t>HC1002382284
皖合械备20150051</t>
  </si>
  <si>
    <t>动态小半髋支具
F-312</t>
  </si>
  <si>
    <t>HC1002382280
皖合械备20150051</t>
  </si>
  <si>
    <t>固定腕关节支具
（休息位）
F-133-1</t>
  </si>
  <si>
    <t>HC1002382315
皖合械备20150051</t>
  </si>
  <si>
    <t>手指支具
(动态腕）
F-142</t>
  </si>
  <si>
    <t>HC1002382263
皖合械备20150051</t>
  </si>
  <si>
    <t>湖南佳满假肢矫形技术开发有限公司</t>
  </si>
  <si>
    <t>JM339-胸腰椎固定
支具</t>
  </si>
  <si>
    <t>HC1000800827
湘株械备20170006号</t>
  </si>
  <si>
    <t>JM495-膝踝固定夹板</t>
  </si>
  <si>
    <t>HC1000800894
湘株械备20170006号</t>
  </si>
  <si>
    <t>JM322-头颈胸固定支具</t>
  </si>
  <si>
    <t>HC1000800858
湘株械备20170006号</t>
  </si>
  <si>
    <t>JM115-肩肘关节脱位外固定支具</t>
  </si>
  <si>
    <t>HC1000800806
湘株械备20170006号</t>
  </si>
  <si>
    <t>JM137-手腕损伤功能固定支具</t>
  </si>
  <si>
    <t>HC1000800886
湘株械备20170006号</t>
  </si>
  <si>
    <t>JM440-踝关节损伤医用外固定支具</t>
  </si>
  <si>
    <t>HC1000800842
湘株械备20170006号</t>
  </si>
  <si>
    <t>具</t>
  </si>
  <si>
    <t>JM743-髌韧带承重踝足固定支具</t>
  </si>
  <si>
    <t>HC1000800901
湘株械备20170006号</t>
  </si>
  <si>
    <t>JM155-可调式手功能固定支具</t>
  </si>
  <si>
    <t>HC1000800799
湘株械备20170006号</t>
  </si>
  <si>
    <t>JM805-护理型大腿固定支具</t>
  </si>
  <si>
    <t>HC1000800761
湘株械备20170006号</t>
  </si>
  <si>
    <t>湖南佳满假肢矫形技术开发</t>
  </si>
  <si>
    <t>JM643-兰乔型对掌保护支具</t>
  </si>
  <si>
    <t>HC1000800754
湘株械备20170006号</t>
  </si>
  <si>
    <t>JM525-髋关节外展可调支具</t>
  </si>
  <si>
    <t>HC1000800880
湘株械备20170006号</t>
  </si>
  <si>
    <t>JM614-可调式肩外展固定支具</t>
  </si>
  <si>
    <t>HC1000800867
湘株械备20170006号</t>
  </si>
  <si>
    <t>JM160-手指固定夹板</t>
  </si>
  <si>
    <t>HC1000800796
湘株械备20170006号</t>
  </si>
  <si>
    <t>JM323-可调式头颈胸固定支具</t>
  </si>
  <si>
    <t>HC1000800823
湘株械备20170006号</t>
  </si>
  <si>
    <t>JM232-胸腰椎压缩性骨折医
用外固定支具</t>
  </si>
  <si>
    <t>HC1000800749
湘株械备20170006号</t>
  </si>
  <si>
    <t>JM647-肘腕手外固定支具</t>
  </si>
  <si>
    <t>HC1000800745
湘株械备20170006号</t>
  </si>
  <si>
    <t>一个/袋</t>
  </si>
  <si>
    <t>永州康达康复辅具适配服务有限责任公司</t>
  </si>
  <si>
    <t>胸腰骶外固定支具 TLS0103</t>
  </si>
  <si>
    <t>重药控股(湖南)有限公司</t>
  </si>
  <si>
    <t>HC1001939117
湘永械备20220002号</t>
  </si>
  <si>
    <t>膝外固定支具K0201</t>
  </si>
  <si>
    <t>HC1001939116
湘永械备20220002号</t>
  </si>
  <si>
    <t>头颈胸外固定支具CT0101</t>
  </si>
  <si>
    <t>HC1001939092
湘永械备20220002号</t>
  </si>
  <si>
    <t>可调式固定支具</t>
  </si>
  <si>
    <t>可调式肱骨外展固定支具</t>
  </si>
  <si>
    <t>HC1001980070
湘永械备20220001号</t>
  </si>
  <si>
    <t>腕手外固定支具WH0302</t>
  </si>
  <si>
    <t>HC1001939114
湘永械备20220002号</t>
  </si>
  <si>
    <t>踝足固定支具AFO</t>
  </si>
  <si>
    <t>HC1001939112
湘永械备20220002号</t>
  </si>
  <si>
    <t>踝足外固定支具AF0203</t>
  </si>
  <si>
    <t>HC1001939109
湘永械备20220002号</t>
  </si>
  <si>
    <t>可调式腕手固定支具</t>
  </si>
  <si>
    <t>HC1001911285
湘永械备20220001号</t>
  </si>
  <si>
    <t>可调式关节型膝关节固定支具</t>
  </si>
  <si>
    <r>
      <rPr>
        <sz val="12"/>
        <color rgb="FFFF0000"/>
        <rFont val="宋体"/>
        <charset val="134"/>
      </rPr>
      <t>HC1001911290</t>
    </r>
    <r>
      <rPr>
        <sz val="12"/>
        <color theme="1"/>
        <rFont val="宋体"/>
        <charset val="134"/>
      </rPr>
      <t xml:space="preserve">
湘永械备20220001号</t>
    </r>
  </si>
  <si>
    <t>掌腕固定支具HW</t>
  </si>
  <si>
    <t>HC1001939110
湘永械备20220002号</t>
  </si>
  <si>
    <t>髋外展外固定支具HOdg</t>
  </si>
  <si>
    <t>HC1001939093
湘永械备20220002号</t>
  </si>
  <si>
    <t>可调式肩外展固定支具</t>
  </si>
  <si>
    <t>HC1001980073
湘永械备20220001号</t>
  </si>
  <si>
    <t>可调式掌腕指夹板支具</t>
  </si>
  <si>
    <t>HC1001980074
湘永械备20220001号</t>
  </si>
  <si>
    <t>可调式头颈胸固定支具</t>
  </si>
  <si>
    <t>HC1001980075
湘永械备20220001号</t>
  </si>
  <si>
    <t>可调式胸腰椎固定支具</t>
  </si>
  <si>
    <t>HC1001980071
湘永械备20220001号</t>
  </si>
  <si>
    <t>肘腕外固定支具EW0301</t>
  </si>
  <si>
    <t>HC1001939118
湘永械备20220002号</t>
  </si>
  <si>
    <t>采购办</t>
  </si>
  <si>
    <t>2025.02.14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</si>
</sst>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sz val="12"/>
      <color theme="2" tint="-0.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 shrinkToFit="1"/>
    </xf>
    <xf numFmtId="0" fontId="3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76" fontId="1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65"/>
  <sheetViews>
    <sheetView tabSelected="1" workbookViewId="0">
      <pane ySplit="3" topLeftCell="A25" activePane="bottomLeft" state="frozen"/>
      <selection/>
      <selection pane="bottomLeft" activeCell="A15" sqref="A15:N72"/>
    </sheetView>
  </sheetViews>
  <sheetFormatPr defaultColWidth="8.73148148148148" defaultRowHeight="14.4"/>
  <cols>
    <col min="1" max="1" width="3.33333333333333" style="4" customWidth="1"/>
    <col min="2" max="3" width="8.73148148148148" style="4"/>
    <col min="4" max="4" width="17.6666666666667" style="4" customWidth="1"/>
    <col min="5" max="5" width="6.11111111111111" style="4" customWidth="1"/>
    <col min="6" max="6" width="12.6666666666667" style="4" customWidth="1"/>
    <col min="7" max="7" width="18.6666666666667" style="4" customWidth="1"/>
    <col min="8" max="8" width="13.6666666666667" style="4" customWidth="1"/>
    <col min="9" max="9" width="6.33333333333333" style="4" customWidth="1"/>
    <col min="10" max="10" width="10.2222222222222" style="4" customWidth="1"/>
    <col min="11" max="11" width="12" style="4" customWidth="1"/>
    <col min="12" max="12" width="10.2222222222222" style="4" customWidth="1"/>
    <col min="13" max="13" width="6.33333333333333" style="4" customWidth="1"/>
    <col min="14" max="14" width="17.6666666666667" style="4" customWidth="1"/>
    <col min="15" max="15" width="12" style="4" customWidth="1"/>
    <col min="16" max="16" width="12.8888888888889" style="4"/>
    <col min="17" max="16384" width="8.73148148148148" style="4"/>
  </cols>
  <sheetData>
    <row r="1" s="1" customFormat="1" ht="22.2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24"/>
    </row>
    <row r="2" s="2" customFormat="1" ht="15.6" hidden="1" spans="1:17">
      <c r="A2" s="7" t="s">
        <v>1</v>
      </c>
      <c r="B2" s="7"/>
      <c r="C2" s="7"/>
      <c r="D2" s="7"/>
      <c r="E2" s="7"/>
      <c r="F2" s="8" t="s">
        <v>2</v>
      </c>
      <c r="G2" s="8"/>
      <c r="H2" s="8"/>
      <c r="I2" s="8"/>
      <c r="J2" s="8"/>
      <c r="K2" s="8"/>
      <c r="L2" s="25" t="s">
        <v>3</v>
      </c>
      <c r="M2" s="25"/>
      <c r="N2" s="25"/>
      <c r="O2" s="26"/>
      <c r="P2" s="27"/>
      <c r="Q2" s="27"/>
    </row>
    <row r="3" s="3" customFormat="1" ht="61" hidden="1" customHeight="1" spans="1:27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="3" customFormat="1" ht="63" hidden="1" customHeight="1" spans="1:27">
      <c r="A4" s="10">
        <v>1</v>
      </c>
      <c r="B4" s="10" t="s">
        <v>20</v>
      </c>
      <c r="C4" s="10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0" t="s">
        <v>26</v>
      </c>
      <c r="I4" s="11" t="s">
        <v>27</v>
      </c>
      <c r="J4" s="11">
        <v>12000</v>
      </c>
      <c r="K4" s="11">
        <v>7800</v>
      </c>
      <c r="L4" s="11">
        <v>5850</v>
      </c>
      <c r="M4" s="11" t="s">
        <v>28</v>
      </c>
      <c r="N4" s="11" t="s">
        <v>29</v>
      </c>
      <c r="O4" s="11" t="s">
        <v>30</v>
      </c>
      <c r="P4" s="28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="3" customFormat="1" ht="63" hidden="1" customHeight="1" spans="1:27">
      <c r="A5" s="12"/>
      <c r="B5" s="12"/>
      <c r="C5" s="12"/>
      <c r="D5" s="11" t="s">
        <v>31</v>
      </c>
      <c r="E5" s="11" t="s">
        <v>23</v>
      </c>
      <c r="F5" s="10" t="s">
        <v>32</v>
      </c>
      <c r="G5" s="11" t="s">
        <v>25</v>
      </c>
      <c r="H5" s="12"/>
      <c r="I5" s="11" t="s">
        <v>27</v>
      </c>
      <c r="J5" s="11">
        <v>13000</v>
      </c>
      <c r="K5" s="11">
        <v>9000</v>
      </c>
      <c r="L5" s="11">
        <v>5813</v>
      </c>
      <c r="M5" s="11" t="s">
        <v>28</v>
      </c>
      <c r="N5" s="11" t="s">
        <v>33</v>
      </c>
      <c r="O5" s="11" t="s">
        <v>34</v>
      </c>
      <c r="P5" s="28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="3" customFormat="1" ht="63" hidden="1" customHeight="1" spans="1:27">
      <c r="A6" s="12"/>
      <c r="B6" s="12"/>
      <c r="C6" s="12"/>
      <c r="D6" s="11" t="s">
        <v>35</v>
      </c>
      <c r="E6" s="11" t="s">
        <v>23</v>
      </c>
      <c r="F6" s="12"/>
      <c r="G6" s="11" t="s">
        <v>25</v>
      </c>
      <c r="H6" s="12"/>
      <c r="I6" s="11" t="s">
        <v>27</v>
      </c>
      <c r="J6" s="11">
        <v>16000</v>
      </c>
      <c r="K6" s="11">
        <v>13200</v>
      </c>
      <c r="L6" s="11">
        <v>8800</v>
      </c>
      <c r="M6" s="11" t="s">
        <v>28</v>
      </c>
      <c r="N6" s="11" t="s">
        <v>36</v>
      </c>
      <c r="O6" s="11" t="s">
        <v>37</v>
      </c>
      <c r="P6" s="28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="3" customFormat="1" ht="63" hidden="1" customHeight="1" spans="1:27">
      <c r="A7" s="12"/>
      <c r="B7" s="12"/>
      <c r="C7" s="12"/>
      <c r="D7" s="11" t="s">
        <v>38</v>
      </c>
      <c r="E7" s="11" t="s">
        <v>23</v>
      </c>
      <c r="F7" s="13"/>
      <c r="G7" s="11" t="s">
        <v>25</v>
      </c>
      <c r="H7" s="13"/>
      <c r="I7" s="11" t="s">
        <v>27</v>
      </c>
      <c r="J7" s="11">
        <v>16000</v>
      </c>
      <c r="K7" s="11">
        <v>6960</v>
      </c>
      <c r="L7" s="11">
        <v>5220</v>
      </c>
      <c r="M7" s="11" t="s">
        <v>28</v>
      </c>
      <c r="N7" s="11" t="s">
        <v>39</v>
      </c>
      <c r="O7" s="11" t="s">
        <v>40</v>
      </c>
      <c r="P7" s="28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="3" customFormat="1" ht="75" hidden="1" customHeight="1" spans="1:27">
      <c r="A8" s="12"/>
      <c r="B8" s="12"/>
      <c r="C8" s="12"/>
      <c r="D8" s="11" t="s">
        <v>22</v>
      </c>
      <c r="E8" s="11" t="s">
        <v>23</v>
      </c>
      <c r="F8" s="11" t="s">
        <v>24</v>
      </c>
      <c r="G8" s="11" t="s">
        <v>25</v>
      </c>
      <c r="H8" s="10" t="s">
        <v>41</v>
      </c>
      <c r="I8" s="11" t="s">
        <v>42</v>
      </c>
      <c r="J8" s="11" t="s">
        <v>43</v>
      </c>
      <c r="K8" s="11" t="s">
        <v>44</v>
      </c>
      <c r="L8" s="11">
        <f>10000*0.8</f>
        <v>8000</v>
      </c>
      <c r="M8" s="11" t="s">
        <v>45</v>
      </c>
      <c r="N8" s="11" t="s">
        <v>29</v>
      </c>
      <c r="O8" s="28"/>
      <c r="P8" s="28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="3" customFormat="1" ht="75" hidden="1" customHeight="1" spans="1:27">
      <c r="A9" s="12"/>
      <c r="B9" s="12"/>
      <c r="C9" s="12"/>
      <c r="D9" s="11" t="s">
        <v>31</v>
      </c>
      <c r="E9" s="11" t="s">
        <v>23</v>
      </c>
      <c r="F9" s="10" t="s">
        <v>32</v>
      </c>
      <c r="G9" s="11" t="s">
        <v>25</v>
      </c>
      <c r="H9" s="12"/>
      <c r="I9" s="11" t="s">
        <v>42</v>
      </c>
      <c r="J9" s="11" t="s">
        <v>46</v>
      </c>
      <c r="K9" s="11" t="s">
        <v>44</v>
      </c>
      <c r="L9" s="11">
        <f>10000*0.8</f>
        <v>8000</v>
      </c>
      <c r="M9" s="11" t="s">
        <v>45</v>
      </c>
      <c r="N9" s="11" t="s">
        <v>33</v>
      </c>
      <c r="O9" s="28"/>
      <c r="P9" s="28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="3" customFormat="1" ht="78" hidden="1" customHeight="1" spans="1:27">
      <c r="A10" s="13"/>
      <c r="B10" s="13"/>
      <c r="C10" s="13"/>
      <c r="D10" s="11" t="s">
        <v>38</v>
      </c>
      <c r="E10" s="11" t="s">
        <v>23</v>
      </c>
      <c r="F10" s="13"/>
      <c r="G10" s="11" t="s">
        <v>25</v>
      </c>
      <c r="H10" s="13"/>
      <c r="I10" s="11" t="s">
        <v>42</v>
      </c>
      <c r="J10" s="11" t="s">
        <v>47</v>
      </c>
      <c r="K10" s="11" t="s">
        <v>44</v>
      </c>
      <c r="L10" s="11">
        <f>10000*0.8</f>
        <v>8000</v>
      </c>
      <c r="M10" s="11" t="s">
        <v>45</v>
      </c>
      <c r="N10" s="11" t="s">
        <v>39</v>
      </c>
      <c r="O10" s="28"/>
      <c r="P10" s="28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="3" customFormat="1" ht="78" hidden="1" customHeight="1" spans="1:27">
      <c r="A11" s="10">
        <v>1</v>
      </c>
      <c r="B11" s="10" t="s">
        <v>48</v>
      </c>
      <c r="C11" s="10" t="s">
        <v>21</v>
      </c>
      <c r="D11" s="11" t="s">
        <v>49</v>
      </c>
      <c r="E11" s="11" t="s">
        <v>23</v>
      </c>
      <c r="F11" s="11" t="s">
        <v>24</v>
      </c>
      <c r="G11" s="11" t="s">
        <v>25</v>
      </c>
      <c r="H11" s="10" t="s">
        <v>50</v>
      </c>
      <c r="I11" s="11"/>
      <c r="J11" s="11">
        <v>12000</v>
      </c>
      <c r="K11" s="11">
        <v>7600</v>
      </c>
      <c r="L11" s="11">
        <v>6840</v>
      </c>
      <c r="M11" s="11" t="s">
        <v>45</v>
      </c>
      <c r="N11" s="11" t="s">
        <v>29</v>
      </c>
      <c r="O11" s="28"/>
      <c r="P11" s="28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="3" customFormat="1" ht="78" hidden="1" customHeight="1" spans="1:27">
      <c r="A12" s="12"/>
      <c r="B12" s="12"/>
      <c r="C12" s="12"/>
      <c r="D12" s="11" t="s">
        <v>51</v>
      </c>
      <c r="E12" s="11" t="s">
        <v>23</v>
      </c>
      <c r="F12" s="11" t="s">
        <v>32</v>
      </c>
      <c r="G12" s="11" t="s">
        <v>25</v>
      </c>
      <c r="H12" s="12"/>
      <c r="I12" s="11"/>
      <c r="J12" s="11">
        <v>13000</v>
      </c>
      <c r="K12" s="11">
        <v>8800</v>
      </c>
      <c r="L12" s="11">
        <v>7920</v>
      </c>
      <c r="M12" s="11" t="s">
        <v>45</v>
      </c>
      <c r="N12" s="11" t="s">
        <v>33</v>
      </c>
      <c r="O12" s="28"/>
      <c r="P12" s="28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="3" customFormat="1" ht="78" hidden="1" customHeight="1" spans="1:27">
      <c r="A13" s="12"/>
      <c r="B13" s="12"/>
      <c r="C13" s="12"/>
      <c r="D13" s="11" t="s">
        <v>52</v>
      </c>
      <c r="E13" s="11" t="s">
        <v>23</v>
      </c>
      <c r="F13" s="11" t="s">
        <v>32</v>
      </c>
      <c r="G13" s="11" t="s">
        <v>25</v>
      </c>
      <c r="H13" s="12"/>
      <c r="I13" s="11"/>
      <c r="J13" s="11">
        <v>16000</v>
      </c>
      <c r="K13" s="11">
        <v>13000</v>
      </c>
      <c r="L13" s="11">
        <v>11700</v>
      </c>
      <c r="M13" s="11" t="s">
        <v>45</v>
      </c>
      <c r="N13" s="11" t="s">
        <v>36</v>
      </c>
      <c r="O13" s="28"/>
      <c r="P13" s="28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="3" customFormat="1" ht="78" hidden="1" customHeight="1" spans="1:27">
      <c r="A14" s="13"/>
      <c r="B14" s="13"/>
      <c r="C14" s="13"/>
      <c r="D14" s="11" t="s">
        <v>53</v>
      </c>
      <c r="E14" s="11" t="s">
        <v>23</v>
      </c>
      <c r="F14" s="14" t="s">
        <v>24</v>
      </c>
      <c r="G14" s="11" t="s">
        <v>25</v>
      </c>
      <c r="H14" s="13"/>
      <c r="I14" s="11" t="s">
        <v>54</v>
      </c>
      <c r="J14" s="11">
        <v>16000</v>
      </c>
      <c r="K14" s="11">
        <v>6900</v>
      </c>
      <c r="L14" s="11">
        <v>6900</v>
      </c>
      <c r="M14" s="11" t="s">
        <v>45</v>
      </c>
      <c r="N14" s="11" t="s">
        <v>39</v>
      </c>
      <c r="O14" s="28"/>
      <c r="P14" s="28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="4" customFormat="1" ht="60" customHeight="1" spans="1:27">
      <c r="A15" s="15">
        <v>2</v>
      </c>
      <c r="B15" s="16" t="s">
        <v>55</v>
      </c>
      <c r="C15" s="16" t="s">
        <v>56</v>
      </c>
      <c r="D15" s="17" t="s">
        <v>55</v>
      </c>
      <c r="E15" s="17" t="s">
        <v>57</v>
      </c>
      <c r="F15" s="16" t="s">
        <v>58</v>
      </c>
      <c r="G15" s="17" t="s">
        <v>59</v>
      </c>
      <c r="H15" s="16" t="s">
        <v>60</v>
      </c>
      <c r="I15" s="17" t="s">
        <v>27</v>
      </c>
      <c r="J15" s="17">
        <v>2800</v>
      </c>
      <c r="K15" s="17">
        <v>855</v>
      </c>
      <c r="L15" s="17">
        <v>550</v>
      </c>
      <c r="M15" s="17" t="s">
        <v>61</v>
      </c>
      <c r="N15" s="11" t="s">
        <v>62</v>
      </c>
      <c r="O15" s="17"/>
      <c r="P15" s="29">
        <v>13975424882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="4" customFormat="1" ht="60" customHeight="1" spans="1:27">
      <c r="A16" s="18"/>
      <c r="B16" s="19"/>
      <c r="C16" s="19"/>
      <c r="D16" s="17" t="s">
        <v>55</v>
      </c>
      <c r="E16" s="17" t="s">
        <v>57</v>
      </c>
      <c r="F16" s="19"/>
      <c r="G16" s="17" t="s">
        <v>63</v>
      </c>
      <c r="H16" s="19"/>
      <c r="I16" s="17" t="s">
        <v>27</v>
      </c>
      <c r="J16" s="17">
        <v>4000</v>
      </c>
      <c r="K16" s="17">
        <v>825</v>
      </c>
      <c r="L16" s="17">
        <v>700</v>
      </c>
      <c r="M16" s="17" t="s">
        <v>61</v>
      </c>
      <c r="N16" s="11" t="s">
        <v>64</v>
      </c>
      <c r="O16" s="17"/>
      <c r="P16" s="30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="4" customFormat="1" ht="60" customHeight="1" spans="1:27">
      <c r="A17" s="20"/>
      <c r="B17" s="21"/>
      <c r="C17" s="21"/>
      <c r="D17" s="17" t="s">
        <v>55</v>
      </c>
      <c r="E17" s="17" t="s">
        <v>57</v>
      </c>
      <c r="F17" s="21"/>
      <c r="G17" s="17" t="s">
        <v>65</v>
      </c>
      <c r="H17" s="21"/>
      <c r="I17" s="17" t="s">
        <v>27</v>
      </c>
      <c r="J17" s="17">
        <v>3300</v>
      </c>
      <c r="K17" s="17">
        <v>980</v>
      </c>
      <c r="L17" s="17">
        <v>830</v>
      </c>
      <c r="M17" s="17" t="s">
        <v>61</v>
      </c>
      <c r="N17" s="11" t="s">
        <v>66</v>
      </c>
      <c r="O17" s="17"/>
      <c r="P17" s="30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="4" customFormat="1" ht="60" customHeight="1" spans="1:27">
      <c r="A18" s="15">
        <v>2</v>
      </c>
      <c r="B18" s="16" t="s">
        <v>55</v>
      </c>
      <c r="C18" s="16" t="s">
        <v>56</v>
      </c>
      <c r="D18" s="17" t="s">
        <v>55</v>
      </c>
      <c r="E18" s="17" t="s">
        <v>57</v>
      </c>
      <c r="F18" s="16" t="s">
        <v>67</v>
      </c>
      <c r="G18" s="17" t="s">
        <v>68</v>
      </c>
      <c r="H18" s="16" t="s">
        <v>60</v>
      </c>
      <c r="I18" s="17" t="s">
        <v>27</v>
      </c>
      <c r="J18" s="17">
        <v>1500</v>
      </c>
      <c r="K18" s="17">
        <v>765</v>
      </c>
      <c r="L18" s="17">
        <v>400</v>
      </c>
      <c r="M18" s="17" t="s">
        <v>61</v>
      </c>
      <c r="N18" s="11" t="s">
        <v>69</v>
      </c>
      <c r="O18" s="17"/>
      <c r="P18" s="30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="4" customFormat="1" ht="60" customHeight="1" spans="1:27">
      <c r="A19" s="18"/>
      <c r="B19" s="19"/>
      <c r="C19" s="19"/>
      <c r="D19" s="17" t="s">
        <v>55</v>
      </c>
      <c r="E19" s="17" t="s">
        <v>57</v>
      </c>
      <c r="F19" s="19"/>
      <c r="G19" s="17" t="s">
        <v>70</v>
      </c>
      <c r="H19" s="19"/>
      <c r="I19" s="17" t="s">
        <v>27</v>
      </c>
      <c r="J19" s="17">
        <v>1000</v>
      </c>
      <c r="K19" s="17">
        <v>95</v>
      </c>
      <c r="L19" s="17">
        <v>80</v>
      </c>
      <c r="M19" s="17" t="s">
        <v>61</v>
      </c>
      <c r="N19" s="11" t="s">
        <v>71</v>
      </c>
      <c r="O19" s="17"/>
      <c r="P19" s="30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="4" customFormat="1" ht="60" customHeight="1" spans="1:27">
      <c r="A20" s="18"/>
      <c r="B20" s="19"/>
      <c r="C20" s="19"/>
      <c r="D20" s="17" t="s">
        <v>55</v>
      </c>
      <c r="E20" s="17" t="s">
        <v>57</v>
      </c>
      <c r="F20" s="19"/>
      <c r="G20" s="17" t="s">
        <v>72</v>
      </c>
      <c r="H20" s="19"/>
      <c r="I20" s="17" t="s">
        <v>27</v>
      </c>
      <c r="J20" s="17">
        <v>3600</v>
      </c>
      <c r="K20" s="17">
        <v>1210</v>
      </c>
      <c r="L20" s="17">
        <v>1020</v>
      </c>
      <c r="M20" s="17" t="s">
        <v>61</v>
      </c>
      <c r="N20" s="11" t="s">
        <v>73</v>
      </c>
      <c r="O20" s="17"/>
      <c r="P20" s="3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="4" customFormat="1" ht="60" customHeight="1" spans="1:27">
      <c r="A21" s="18"/>
      <c r="B21" s="19"/>
      <c r="C21" s="19"/>
      <c r="D21" s="17" t="s">
        <v>55</v>
      </c>
      <c r="E21" s="17" t="s">
        <v>57</v>
      </c>
      <c r="F21" s="19"/>
      <c r="G21" s="17" t="s">
        <v>74</v>
      </c>
      <c r="H21" s="19"/>
      <c r="I21" s="17" t="s">
        <v>27</v>
      </c>
      <c r="J21" s="17">
        <v>3300</v>
      </c>
      <c r="K21" s="17">
        <v>1160</v>
      </c>
      <c r="L21" s="17">
        <v>980</v>
      </c>
      <c r="M21" s="17" t="s">
        <v>61</v>
      </c>
      <c r="N21" s="11" t="s">
        <v>75</v>
      </c>
      <c r="O21" s="17"/>
      <c r="P21" s="30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="4" customFormat="1" ht="60" customHeight="1" spans="1:27">
      <c r="A22" s="18"/>
      <c r="B22" s="19"/>
      <c r="C22" s="19"/>
      <c r="D22" s="17" t="s">
        <v>55</v>
      </c>
      <c r="E22" s="17" t="s">
        <v>57</v>
      </c>
      <c r="F22" s="19"/>
      <c r="G22" s="17" t="s">
        <v>76</v>
      </c>
      <c r="H22" s="19"/>
      <c r="I22" s="17" t="s">
        <v>27</v>
      </c>
      <c r="J22" s="17">
        <v>3500</v>
      </c>
      <c r="K22" s="17">
        <v>1428</v>
      </c>
      <c r="L22" s="17">
        <v>900</v>
      </c>
      <c r="M22" s="17" t="s">
        <v>61</v>
      </c>
      <c r="N22" s="11" t="s">
        <v>77</v>
      </c>
      <c r="O22" s="17"/>
      <c r="P22" s="3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="4" customFormat="1" ht="60" customHeight="1" spans="1:27">
      <c r="A23" s="18"/>
      <c r="B23" s="19"/>
      <c r="C23" s="19"/>
      <c r="D23" s="17" t="s">
        <v>55</v>
      </c>
      <c r="E23" s="17" t="s">
        <v>57</v>
      </c>
      <c r="F23" s="19"/>
      <c r="G23" s="17" t="s">
        <v>78</v>
      </c>
      <c r="H23" s="19"/>
      <c r="I23" s="17" t="s">
        <v>27</v>
      </c>
      <c r="J23" s="17">
        <v>4500</v>
      </c>
      <c r="K23" s="17">
        <v>915</v>
      </c>
      <c r="L23" s="17">
        <v>770</v>
      </c>
      <c r="M23" s="17" t="s">
        <v>61</v>
      </c>
      <c r="N23" s="11" t="s">
        <v>79</v>
      </c>
      <c r="O23" s="17"/>
      <c r="P23" s="3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="4" customFormat="1" ht="60" customHeight="1" spans="1:27">
      <c r="A24" s="18"/>
      <c r="B24" s="19"/>
      <c r="C24" s="19"/>
      <c r="D24" s="17" t="s">
        <v>55</v>
      </c>
      <c r="E24" s="17" t="s">
        <v>57</v>
      </c>
      <c r="F24" s="19"/>
      <c r="G24" s="17" t="s">
        <v>80</v>
      </c>
      <c r="H24" s="19"/>
      <c r="I24" s="17" t="s">
        <v>27</v>
      </c>
      <c r="J24" s="17">
        <v>3500</v>
      </c>
      <c r="K24" s="17">
        <v>1300</v>
      </c>
      <c r="L24" s="17">
        <v>760</v>
      </c>
      <c r="M24" s="17" t="s">
        <v>61</v>
      </c>
      <c r="N24" s="11" t="s">
        <v>81</v>
      </c>
      <c r="O24" s="17"/>
      <c r="P24" s="3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="4" customFormat="1" ht="60" customHeight="1" spans="1:27">
      <c r="A25" s="20"/>
      <c r="B25" s="21"/>
      <c r="C25" s="21"/>
      <c r="D25" s="17" t="s">
        <v>55</v>
      </c>
      <c r="E25" s="17" t="s">
        <v>57</v>
      </c>
      <c r="F25" s="21"/>
      <c r="G25" s="17" t="s">
        <v>82</v>
      </c>
      <c r="H25" s="21"/>
      <c r="I25" s="17" t="s">
        <v>27</v>
      </c>
      <c r="J25" s="17">
        <v>2500</v>
      </c>
      <c r="K25" s="17">
        <v>1090</v>
      </c>
      <c r="L25" s="17">
        <v>920</v>
      </c>
      <c r="M25" s="17" t="s">
        <v>61</v>
      </c>
      <c r="N25" s="11" t="s">
        <v>83</v>
      </c>
      <c r="O25" s="17"/>
      <c r="P25" s="30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="4" customFormat="1" ht="60" customHeight="1" spans="1:27">
      <c r="A26" s="15">
        <v>2</v>
      </c>
      <c r="B26" s="16" t="s">
        <v>55</v>
      </c>
      <c r="C26" s="16" t="s">
        <v>56</v>
      </c>
      <c r="D26" s="17" t="s">
        <v>55</v>
      </c>
      <c r="E26" s="17" t="s">
        <v>57</v>
      </c>
      <c r="F26" s="16" t="s">
        <v>67</v>
      </c>
      <c r="G26" s="17" t="s">
        <v>84</v>
      </c>
      <c r="H26" s="16" t="s">
        <v>60</v>
      </c>
      <c r="I26" s="17" t="s">
        <v>27</v>
      </c>
      <c r="J26" s="17">
        <v>1800</v>
      </c>
      <c r="K26" s="17">
        <v>785</v>
      </c>
      <c r="L26" s="17">
        <v>500</v>
      </c>
      <c r="M26" s="17" t="s">
        <v>61</v>
      </c>
      <c r="N26" s="11" t="s">
        <v>85</v>
      </c>
      <c r="O26" s="17"/>
      <c r="P26" s="3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="4" customFormat="1" ht="60" customHeight="1" spans="1:27">
      <c r="A27" s="18"/>
      <c r="B27" s="19"/>
      <c r="C27" s="19"/>
      <c r="D27" s="17" t="s">
        <v>55</v>
      </c>
      <c r="E27" s="17" t="s">
        <v>57</v>
      </c>
      <c r="F27" s="19" t="s">
        <v>67</v>
      </c>
      <c r="G27" s="17" t="s">
        <v>86</v>
      </c>
      <c r="H27" s="19"/>
      <c r="I27" s="17" t="s">
        <v>27</v>
      </c>
      <c r="J27" s="17">
        <v>3000</v>
      </c>
      <c r="K27" s="17">
        <v>1440</v>
      </c>
      <c r="L27" s="17">
        <v>960</v>
      </c>
      <c r="M27" s="17" t="s">
        <v>61</v>
      </c>
      <c r="N27" s="11" t="s">
        <v>87</v>
      </c>
      <c r="O27" s="17"/>
      <c r="P27" s="3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="4" customFormat="1" ht="60" customHeight="1" spans="1:27">
      <c r="A28" s="18"/>
      <c r="B28" s="19"/>
      <c r="C28" s="19"/>
      <c r="D28" s="17" t="s">
        <v>55</v>
      </c>
      <c r="E28" s="17" t="s">
        <v>57</v>
      </c>
      <c r="F28" s="19" t="s">
        <v>67</v>
      </c>
      <c r="G28" s="17" t="s">
        <v>88</v>
      </c>
      <c r="H28" s="19"/>
      <c r="I28" s="17" t="s">
        <v>27</v>
      </c>
      <c r="J28" s="17">
        <v>3600</v>
      </c>
      <c r="K28" s="17">
        <v>1365</v>
      </c>
      <c r="L28" s="17">
        <v>1160</v>
      </c>
      <c r="M28" s="17" t="s">
        <v>61</v>
      </c>
      <c r="N28" s="11" t="s">
        <v>89</v>
      </c>
      <c r="O28" s="17"/>
      <c r="P28" s="30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="4" customFormat="1" ht="60" customHeight="1" spans="1:27">
      <c r="A29" s="18"/>
      <c r="B29" s="19"/>
      <c r="C29" s="19"/>
      <c r="D29" s="17" t="s">
        <v>55</v>
      </c>
      <c r="E29" s="17" t="s">
        <v>57</v>
      </c>
      <c r="F29" s="19" t="s">
        <v>67</v>
      </c>
      <c r="G29" s="17" t="s">
        <v>90</v>
      </c>
      <c r="H29" s="19"/>
      <c r="I29" s="17" t="s">
        <v>27</v>
      </c>
      <c r="J29" s="17">
        <v>1500</v>
      </c>
      <c r="K29" s="17">
        <v>491</v>
      </c>
      <c r="L29" s="17">
        <v>410</v>
      </c>
      <c r="M29" s="17" t="s">
        <v>61</v>
      </c>
      <c r="N29" s="11" t="s">
        <v>91</v>
      </c>
      <c r="O29" s="17"/>
      <c r="P29" s="30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="4" customFormat="1" ht="60" customHeight="1" spans="1:27">
      <c r="A30" s="18"/>
      <c r="B30" s="19"/>
      <c r="C30" s="19"/>
      <c r="D30" s="17" t="s">
        <v>55</v>
      </c>
      <c r="E30" s="17" t="s">
        <v>57</v>
      </c>
      <c r="F30" s="21" t="s">
        <v>67</v>
      </c>
      <c r="G30" s="17" t="s">
        <v>92</v>
      </c>
      <c r="H30" s="21"/>
      <c r="I30" s="17" t="s">
        <v>27</v>
      </c>
      <c r="J30" s="17">
        <v>2550</v>
      </c>
      <c r="K30" s="17">
        <v>320</v>
      </c>
      <c r="L30" s="17">
        <v>90</v>
      </c>
      <c r="M30" s="17" t="s">
        <v>61</v>
      </c>
      <c r="N30" s="11" t="s">
        <v>93</v>
      </c>
      <c r="O30" s="17"/>
      <c r="P30" s="3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="4" customFormat="1" ht="60" hidden="1" customHeight="1" spans="1:27">
      <c r="A31" s="18"/>
      <c r="B31" s="19"/>
      <c r="C31" s="19"/>
      <c r="D31" s="17" t="s">
        <v>55</v>
      </c>
      <c r="E31" s="17"/>
      <c r="F31" s="16" t="s">
        <v>94</v>
      </c>
      <c r="G31" s="17" t="s">
        <v>95</v>
      </c>
      <c r="H31" s="16" t="s">
        <v>94</v>
      </c>
      <c r="I31" s="17" t="s">
        <v>27</v>
      </c>
      <c r="J31" s="17">
        <v>2680</v>
      </c>
      <c r="K31" s="17">
        <v>1197</v>
      </c>
      <c r="L31" s="17">
        <v>1160</v>
      </c>
      <c r="M31" s="17" t="s">
        <v>45</v>
      </c>
      <c r="N31" s="11" t="s">
        <v>96</v>
      </c>
      <c r="O31" s="17"/>
      <c r="P31" s="30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="4" customFormat="1" ht="60" hidden="1" customHeight="1" spans="1:27">
      <c r="A32" s="18"/>
      <c r="B32" s="19"/>
      <c r="C32" s="19"/>
      <c r="D32" s="17" t="s">
        <v>55</v>
      </c>
      <c r="E32" s="17"/>
      <c r="F32" s="19" t="s">
        <v>94</v>
      </c>
      <c r="G32" s="17" t="s">
        <v>97</v>
      </c>
      <c r="H32" s="19"/>
      <c r="I32" s="17" t="s">
        <v>27</v>
      </c>
      <c r="J32" s="17">
        <v>1050</v>
      </c>
      <c r="K32" s="17">
        <v>954</v>
      </c>
      <c r="L32" s="17">
        <v>920</v>
      </c>
      <c r="M32" s="17" t="s">
        <v>45</v>
      </c>
      <c r="N32" s="11" t="s">
        <v>98</v>
      </c>
      <c r="O32" s="17"/>
      <c r="P32" s="30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="4" customFormat="1" ht="60" hidden="1" customHeight="1" spans="1:27">
      <c r="A33" s="20"/>
      <c r="B33" s="21"/>
      <c r="C33" s="21"/>
      <c r="D33" s="17" t="s">
        <v>55</v>
      </c>
      <c r="E33" s="17"/>
      <c r="F33" s="21" t="s">
        <v>94</v>
      </c>
      <c r="G33" s="17" t="s">
        <v>99</v>
      </c>
      <c r="H33" s="21"/>
      <c r="I33" s="17" t="s">
        <v>27</v>
      </c>
      <c r="J33" s="17">
        <v>2200</v>
      </c>
      <c r="K33" s="17">
        <v>1277</v>
      </c>
      <c r="L33" s="17">
        <v>1230</v>
      </c>
      <c r="M33" s="17" t="s">
        <v>45</v>
      </c>
      <c r="N33" s="11" t="s">
        <v>100</v>
      </c>
      <c r="O33" s="17"/>
      <c r="P33" s="30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="4" customFormat="1" ht="60" hidden="1" customHeight="1" spans="1:27">
      <c r="A34" s="15">
        <v>2</v>
      </c>
      <c r="B34" s="16" t="s">
        <v>55</v>
      </c>
      <c r="C34" s="16" t="s">
        <v>56</v>
      </c>
      <c r="D34" s="17" t="s">
        <v>55</v>
      </c>
      <c r="E34" s="17"/>
      <c r="F34" s="16" t="s">
        <v>94</v>
      </c>
      <c r="G34" s="17" t="s">
        <v>101</v>
      </c>
      <c r="H34" s="16" t="s">
        <v>94</v>
      </c>
      <c r="I34" s="17" t="s">
        <v>27</v>
      </c>
      <c r="J34" s="17">
        <v>1487</v>
      </c>
      <c r="K34" s="17">
        <v>869</v>
      </c>
      <c r="L34" s="17">
        <v>840</v>
      </c>
      <c r="M34" s="17" t="s">
        <v>45</v>
      </c>
      <c r="N34" s="11" t="s">
        <v>102</v>
      </c>
      <c r="O34" s="17"/>
      <c r="P34" s="30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="4" customFormat="1" ht="60" hidden="1" customHeight="1" spans="1:27">
      <c r="A35" s="18"/>
      <c r="B35" s="19"/>
      <c r="C35" s="19" t="s">
        <v>56</v>
      </c>
      <c r="D35" s="17" t="s">
        <v>55</v>
      </c>
      <c r="E35" s="17"/>
      <c r="F35" s="19" t="s">
        <v>94</v>
      </c>
      <c r="G35" s="17" t="s">
        <v>103</v>
      </c>
      <c r="H35" s="19"/>
      <c r="I35" s="17" t="s">
        <v>27</v>
      </c>
      <c r="J35" s="17">
        <v>1650</v>
      </c>
      <c r="K35" s="17">
        <v>785</v>
      </c>
      <c r="L35" s="17">
        <v>760</v>
      </c>
      <c r="M35" s="17" t="s">
        <v>45</v>
      </c>
      <c r="N35" s="11" t="s">
        <v>104</v>
      </c>
      <c r="O35" s="17"/>
      <c r="P35" s="30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="4" customFormat="1" ht="60" hidden="1" customHeight="1" spans="1:27">
      <c r="A36" s="18"/>
      <c r="B36" s="19"/>
      <c r="C36" s="19" t="s">
        <v>56</v>
      </c>
      <c r="D36" s="17" t="s">
        <v>55</v>
      </c>
      <c r="E36" s="17"/>
      <c r="F36" s="19" t="s">
        <v>94</v>
      </c>
      <c r="G36" s="17" t="s">
        <v>105</v>
      </c>
      <c r="H36" s="19"/>
      <c r="I36" s="17" t="s">
        <v>27</v>
      </c>
      <c r="J36" s="17">
        <v>1760</v>
      </c>
      <c r="K36" s="17">
        <v>546</v>
      </c>
      <c r="L36" s="17">
        <v>520</v>
      </c>
      <c r="M36" s="17" t="s">
        <v>45</v>
      </c>
      <c r="N36" s="11" t="s">
        <v>106</v>
      </c>
      <c r="O36" s="17"/>
      <c r="P36" s="30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="4" customFormat="1" ht="60" hidden="1" customHeight="1" spans="1:27">
      <c r="A37" s="18"/>
      <c r="B37" s="19"/>
      <c r="C37" s="19" t="s">
        <v>56</v>
      </c>
      <c r="D37" s="17" t="s">
        <v>55</v>
      </c>
      <c r="E37" s="17" t="s">
        <v>107</v>
      </c>
      <c r="F37" s="19" t="s">
        <v>94</v>
      </c>
      <c r="G37" s="17" t="s">
        <v>108</v>
      </c>
      <c r="H37" s="19"/>
      <c r="I37" s="17" t="s">
        <v>27</v>
      </c>
      <c r="J37" s="17">
        <v>3556</v>
      </c>
      <c r="K37" s="17">
        <v>1323</v>
      </c>
      <c r="L37" s="17">
        <v>920</v>
      </c>
      <c r="M37" s="17" t="s">
        <v>45</v>
      </c>
      <c r="N37" s="11" t="s">
        <v>109</v>
      </c>
      <c r="O37" s="17"/>
      <c r="P37" s="30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="4" customFormat="1" ht="60" hidden="1" customHeight="1" spans="1:27">
      <c r="A38" s="18"/>
      <c r="B38" s="19"/>
      <c r="C38" s="19" t="s">
        <v>56</v>
      </c>
      <c r="D38" s="17" t="s">
        <v>55</v>
      </c>
      <c r="E38" s="17" t="s">
        <v>107</v>
      </c>
      <c r="F38" s="19" t="s">
        <v>94</v>
      </c>
      <c r="G38" s="17" t="s">
        <v>110</v>
      </c>
      <c r="H38" s="19"/>
      <c r="I38" s="17" t="s">
        <v>27</v>
      </c>
      <c r="J38" s="17">
        <v>1333</v>
      </c>
      <c r="K38" s="17">
        <v>430</v>
      </c>
      <c r="L38" s="17">
        <v>410</v>
      </c>
      <c r="M38" s="17" t="s">
        <v>45</v>
      </c>
      <c r="N38" s="11" t="s">
        <v>111</v>
      </c>
      <c r="O38" s="17"/>
      <c r="P38" s="30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="4" customFormat="1" ht="60" hidden="1" customHeight="1" spans="1:27">
      <c r="A39" s="18"/>
      <c r="B39" s="19"/>
      <c r="C39" s="19" t="s">
        <v>56</v>
      </c>
      <c r="D39" s="17" t="s">
        <v>55</v>
      </c>
      <c r="E39" s="17" t="s">
        <v>107</v>
      </c>
      <c r="F39" s="19" t="s">
        <v>94</v>
      </c>
      <c r="G39" s="17" t="s">
        <v>112</v>
      </c>
      <c r="H39" s="19"/>
      <c r="I39" s="17" t="s">
        <v>27</v>
      </c>
      <c r="J39" s="17">
        <v>1667</v>
      </c>
      <c r="K39" s="17">
        <v>1323</v>
      </c>
      <c r="L39" s="17">
        <v>1090</v>
      </c>
      <c r="M39" s="17" t="s">
        <v>45</v>
      </c>
      <c r="N39" s="11" t="s">
        <v>113</v>
      </c>
      <c r="O39" s="17"/>
      <c r="P39" s="30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="4" customFormat="1" ht="60" hidden="1" customHeight="1" spans="1:27">
      <c r="A40" s="18"/>
      <c r="B40" s="19"/>
      <c r="C40" s="19" t="s">
        <v>56</v>
      </c>
      <c r="D40" s="17" t="s">
        <v>55</v>
      </c>
      <c r="E40" s="17" t="s">
        <v>107</v>
      </c>
      <c r="F40" s="19" t="s">
        <v>114</v>
      </c>
      <c r="G40" s="17" t="s">
        <v>115</v>
      </c>
      <c r="H40" s="19"/>
      <c r="I40" s="17" t="s">
        <v>27</v>
      </c>
      <c r="J40" s="17">
        <v>605</v>
      </c>
      <c r="K40" s="17">
        <v>523</v>
      </c>
      <c r="L40" s="17">
        <v>500</v>
      </c>
      <c r="M40" s="17" t="s">
        <v>45</v>
      </c>
      <c r="N40" s="11" t="s">
        <v>116</v>
      </c>
      <c r="O40" s="17"/>
      <c r="P40" s="3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="4" customFormat="1" ht="60" hidden="1" customHeight="1" spans="1:27">
      <c r="A41" s="20"/>
      <c r="B41" s="21"/>
      <c r="C41" s="21" t="s">
        <v>56</v>
      </c>
      <c r="D41" s="17" t="s">
        <v>55</v>
      </c>
      <c r="E41" s="17" t="s">
        <v>107</v>
      </c>
      <c r="F41" s="21" t="s">
        <v>94</v>
      </c>
      <c r="G41" s="17" t="s">
        <v>117</v>
      </c>
      <c r="H41" s="21"/>
      <c r="I41" s="17" t="s">
        <v>27</v>
      </c>
      <c r="J41" s="17">
        <v>2520</v>
      </c>
      <c r="K41" s="17">
        <v>1462</v>
      </c>
      <c r="L41" s="17">
        <v>1410</v>
      </c>
      <c r="M41" s="17" t="s">
        <v>45</v>
      </c>
      <c r="N41" s="11" t="s">
        <v>118</v>
      </c>
      <c r="O41" s="17"/>
      <c r="P41" s="30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="4" customFormat="1" ht="60" hidden="1" customHeight="1" spans="1:27">
      <c r="A42" s="15">
        <v>2</v>
      </c>
      <c r="B42" s="15" t="s">
        <v>55</v>
      </c>
      <c r="C42" s="15" t="s">
        <v>56</v>
      </c>
      <c r="D42" s="17" t="s">
        <v>55</v>
      </c>
      <c r="E42" s="17" t="s">
        <v>107</v>
      </c>
      <c r="F42" s="16" t="s">
        <v>94</v>
      </c>
      <c r="G42" s="17" t="s">
        <v>119</v>
      </c>
      <c r="H42" s="16" t="s">
        <v>94</v>
      </c>
      <c r="I42" s="17" t="s">
        <v>27</v>
      </c>
      <c r="J42" s="17">
        <v>2533</v>
      </c>
      <c r="K42" s="17">
        <v>869</v>
      </c>
      <c r="L42" s="17">
        <v>840</v>
      </c>
      <c r="M42" s="17" t="s">
        <v>45</v>
      </c>
      <c r="N42" s="11" t="s">
        <v>120</v>
      </c>
      <c r="O42" s="17"/>
      <c r="P42" s="30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="4" customFormat="1" ht="60" hidden="1" customHeight="1" spans="1:27">
      <c r="A43" s="18"/>
      <c r="B43" s="18"/>
      <c r="C43" s="18"/>
      <c r="D43" s="17" t="s">
        <v>55</v>
      </c>
      <c r="E43" s="17" t="s">
        <v>107</v>
      </c>
      <c r="F43" s="19" t="s">
        <v>94</v>
      </c>
      <c r="G43" s="17" t="s">
        <v>121</v>
      </c>
      <c r="H43" s="19"/>
      <c r="I43" s="17" t="s">
        <v>27</v>
      </c>
      <c r="J43" s="17">
        <v>264</v>
      </c>
      <c r="K43" s="17">
        <v>100</v>
      </c>
      <c r="L43" s="17">
        <v>90</v>
      </c>
      <c r="M43" s="17" t="s">
        <v>45</v>
      </c>
      <c r="N43" s="11" t="s">
        <v>122</v>
      </c>
      <c r="O43" s="17"/>
      <c r="P43" s="30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="4" customFormat="1" ht="60" hidden="1" customHeight="1" spans="1:27">
      <c r="A44" s="18"/>
      <c r="B44" s="18"/>
      <c r="C44" s="18"/>
      <c r="D44" s="17" t="s">
        <v>55</v>
      </c>
      <c r="E44" s="17" t="s">
        <v>107</v>
      </c>
      <c r="F44" s="19" t="s">
        <v>94</v>
      </c>
      <c r="G44" s="17" t="s">
        <v>123</v>
      </c>
      <c r="H44" s="19"/>
      <c r="I44" s="17" t="s">
        <v>27</v>
      </c>
      <c r="J44" s="17">
        <v>2445</v>
      </c>
      <c r="K44" s="17">
        <v>1400</v>
      </c>
      <c r="L44" s="17">
        <v>1350</v>
      </c>
      <c r="M44" s="17" t="s">
        <v>45</v>
      </c>
      <c r="N44" s="11" t="s">
        <v>124</v>
      </c>
      <c r="O44" s="17"/>
      <c r="P44" s="30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="4" customFormat="1" ht="60" hidden="1" customHeight="1" spans="1:27">
      <c r="A45" s="18"/>
      <c r="B45" s="18"/>
      <c r="C45" s="18"/>
      <c r="D45" s="17" t="s">
        <v>55</v>
      </c>
      <c r="E45" s="17" t="s">
        <v>107</v>
      </c>
      <c r="F45" s="19" t="s">
        <v>94</v>
      </c>
      <c r="G45" s="17" t="s">
        <v>125</v>
      </c>
      <c r="H45" s="19"/>
      <c r="I45" s="17" t="s">
        <v>27</v>
      </c>
      <c r="J45" s="17">
        <v>2541</v>
      </c>
      <c r="K45" s="17">
        <v>1450</v>
      </c>
      <c r="L45" s="17">
        <v>1400</v>
      </c>
      <c r="M45" s="17" t="s">
        <v>45</v>
      </c>
      <c r="N45" s="11" t="s">
        <v>126</v>
      </c>
      <c r="O45" s="17"/>
      <c r="P45" s="30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="4" customFormat="1" ht="60" hidden="1" customHeight="1" spans="1:27">
      <c r="A46" s="18"/>
      <c r="B46" s="18"/>
      <c r="C46" s="18"/>
      <c r="D46" s="17" t="s">
        <v>55</v>
      </c>
      <c r="E46" s="17" t="s">
        <v>107</v>
      </c>
      <c r="F46" s="21" t="s">
        <v>94</v>
      </c>
      <c r="G46" s="17" t="s">
        <v>127</v>
      </c>
      <c r="H46" s="21"/>
      <c r="I46" s="17" t="s">
        <v>27</v>
      </c>
      <c r="J46" s="17">
        <v>1375</v>
      </c>
      <c r="K46" s="17">
        <v>1100</v>
      </c>
      <c r="L46" s="17">
        <v>1060</v>
      </c>
      <c r="M46" s="17" t="s">
        <v>45</v>
      </c>
      <c r="N46" s="11" t="s">
        <v>128</v>
      </c>
      <c r="O46" s="17"/>
      <c r="P46" s="30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="4" customFormat="1" ht="60" hidden="1" customHeight="1" spans="1:27">
      <c r="A47" s="18"/>
      <c r="B47" s="18"/>
      <c r="C47" s="18"/>
      <c r="D47" s="17" t="s">
        <v>55</v>
      </c>
      <c r="E47" s="17" t="s">
        <v>129</v>
      </c>
      <c r="F47" s="16" t="s">
        <v>130</v>
      </c>
      <c r="G47" s="17" t="s">
        <v>131</v>
      </c>
      <c r="H47" s="16" t="s">
        <v>132</v>
      </c>
      <c r="I47" s="17" t="s">
        <v>27</v>
      </c>
      <c r="J47" s="17">
        <v>1767</v>
      </c>
      <c r="K47" s="17">
        <v>1590.3</v>
      </c>
      <c r="L47" s="17">
        <v>1100</v>
      </c>
      <c r="M47" s="17" t="s">
        <v>45</v>
      </c>
      <c r="N47" s="11" t="s">
        <v>133</v>
      </c>
      <c r="O47" s="17"/>
      <c r="P47" s="30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="4" customFormat="1" ht="60" hidden="1" customHeight="1" spans="1:27">
      <c r="A48" s="18"/>
      <c r="B48" s="18"/>
      <c r="C48" s="18"/>
      <c r="D48" s="17" t="s">
        <v>55</v>
      </c>
      <c r="E48" s="17" t="s">
        <v>129</v>
      </c>
      <c r="F48" s="19" t="s">
        <v>130</v>
      </c>
      <c r="G48" s="17" t="s">
        <v>134</v>
      </c>
      <c r="H48" s="19"/>
      <c r="I48" s="17" t="s">
        <v>27</v>
      </c>
      <c r="J48" s="17">
        <v>1749</v>
      </c>
      <c r="K48" s="17">
        <v>1574.1</v>
      </c>
      <c r="L48" s="17">
        <v>1300</v>
      </c>
      <c r="M48" s="17" t="s">
        <v>45</v>
      </c>
      <c r="N48" s="11" t="s">
        <v>135</v>
      </c>
      <c r="O48" s="17"/>
      <c r="P48" s="3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="4" customFormat="1" ht="60" hidden="1" customHeight="1" spans="1:27">
      <c r="A49" s="20"/>
      <c r="B49" s="20"/>
      <c r="C49" s="20"/>
      <c r="D49" s="17" t="s">
        <v>55</v>
      </c>
      <c r="E49" s="17" t="s">
        <v>129</v>
      </c>
      <c r="F49" s="21" t="s">
        <v>130</v>
      </c>
      <c r="G49" s="17" t="s">
        <v>136</v>
      </c>
      <c r="H49" s="21"/>
      <c r="I49" s="17" t="s">
        <v>27</v>
      </c>
      <c r="J49" s="17">
        <v>1823</v>
      </c>
      <c r="K49" s="17">
        <v>1640.7</v>
      </c>
      <c r="L49" s="17">
        <v>1200</v>
      </c>
      <c r="M49" s="17" t="s">
        <v>45</v>
      </c>
      <c r="N49" s="11" t="s">
        <v>137</v>
      </c>
      <c r="O49" s="17"/>
      <c r="P49" s="30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="4" customFormat="1" ht="60" hidden="1" customHeight="1" spans="1:27">
      <c r="A50" s="15">
        <v>2</v>
      </c>
      <c r="B50" s="15" t="s">
        <v>55</v>
      </c>
      <c r="C50" s="15" t="s">
        <v>56</v>
      </c>
      <c r="D50" s="17" t="s">
        <v>138</v>
      </c>
      <c r="E50" s="17" t="s">
        <v>129</v>
      </c>
      <c r="F50" s="16" t="s">
        <v>130</v>
      </c>
      <c r="G50" s="17" t="s">
        <v>139</v>
      </c>
      <c r="H50" s="16" t="s">
        <v>132</v>
      </c>
      <c r="I50" s="17" t="s">
        <v>27</v>
      </c>
      <c r="J50" s="17">
        <v>1710</v>
      </c>
      <c r="K50" s="17">
        <v>1539</v>
      </c>
      <c r="L50" s="17">
        <v>1000</v>
      </c>
      <c r="M50" s="17" t="s">
        <v>45</v>
      </c>
      <c r="N50" s="11" t="s">
        <v>140</v>
      </c>
      <c r="O50" s="17"/>
      <c r="P50" s="3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="4" customFormat="1" ht="60" hidden="1" customHeight="1" spans="1:27">
      <c r="A51" s="18"/>
      <c r="B51" s="18" t="s">
        <v>55</v>
      </c>
      <c r="C51" s="18" t="s">
        <v>56</v>
      </c>
      <c r="D51" s="17" t="s">
        <v>55</v>
      </c>
      <c r="E51" s="17" t="s">
        <v>129</v>
      </c>
      <c r="F51" s="19" t="s">
        <v>130</v>
      </c>
      <c r="G51" s="17" t="s">
        <v>141</v>
      </c>
      <c r="H51" s="19"/>
      <c r="I51" s="17" t="s">
        <v>27</v>
      </c>
      <c r="J51" s="17">
        <v>1105</v>
      </c>
      <c r="K51" s="17">
        <v>994.5</v>
      </c>
      <c r="L51" s="17">
        <v>750</v>
      </c>
      <c r="M51" s="17" t="s">
        <v>45</v>
      </c>
      <c r="N51" s="11" t="s">
        <v>142</v>
      </c>
      <c r="O51" s="17"/>
      <c r="P51" s="30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="4" customFormat="1" ht="60" hidden="1" customHeight="1" spans="1:27">
      <c r="A52" s="18"/>
      <c r="B52" s="18" t="s">
        <v>55</v>
      </c>
      <c r="C52" s="18" t="s">
        <v>56</v>
      </c>
      <c r="D52" s="17" t="s">
        <v>55</v>
      </c>
      <c r="E52" s="17" t="s">
        <v>129</v>
      </c>
      <c r="F52" s="19" t="s">
        <v>130</v>
      </c>
      <c r="G52" s="17" t="s">
        <v>143</v>
      </c>
      <c r="H52" s="19"/>
      <c r="I52" s="17" t="s">
        <v>27</v>
      </c>
      <c r="J52" s="17">
        <v>670</v>
      </c>
      <c r="K52" s="17">
        <v>670</v>
      </c>
      <c r="L52" s="17">
        <v>670</v>
      </c>
      <c r="M52" s="17" t="s">
        <v>45</v>
      </c>
      <c r="N52" s="11" t="s">
        <v>144</v>
      </c>
      <c r="O52" s="17"/>
      <c r="P52" s="30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="4" customFormat="1" ht="60" hidden="1" customHeight="1" spans="1:27">
      <c r="A53" s="18"/>
      <c r="B53" s="18" t="s">
        <v>55</v>
      </c>
      <c r="C53" s="18" t="s">
        <v>56</v>
      </c>
      <c r="D53" s="17" t="s">
        <v>55</v>
      </c>
      <c r="E53" s="17" t="s">
        <v>129</v>
      </c>
      <c r="F53" s="19" t="s">
        <v>130</v>
      </c>
      <c r="G53" s="17" t="s">
        <v>145</v>
      </c>
      <c r="H53" s="19"/>
      <c r="I53" s="17" t="s">
        <v>27</v>
      </c>
      <c r="J53" s="17">
        <v>1131</v>
      </c>
      <c r="K53" s="17">
        <v>1017.9</v>
      </c>
      <c r="L53" s="17">
        <v>670</v>
      </c>
      <c r="M53" s="17" t="s">
        <v>45</v>
      </c>
      <c r="N53" s="11" t="s">
        <v>146</v>
      </c>
      <c r="O53" s="17"/>
      <c r="P53" s="30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="4" customFormat="1" ht="60" hidden="1" customHeight="1" spans="1:27">
      <c r="A54" s="18"/>
      <c r="B54" s="18" t="s">
        <v>138</v>
      </c>
      <c r="C54" s="18" t="s">
        <v>56</v>
      </c>
      <c r="D54" s="17" t="s">
        <v>138</v>
      </c>
      <c r="E54" s="17" t="s">
        <v>129</v>
      </c>
      <c r="F54" s="19" t="s">
        <v>130</v>
      </c>
      <c r="G54" s="17" t="s">
        <v>147</v>
      </c>
      <c r="H54" s="19"/>
      <c r="I54" s="17" t="s">
        <v>27</v>
      </c>
      <c r="J54" s="17">
        <v>722</v>
      </c>
      <c r="K54" s="17">
        <v>649.8</v>
      </c>
      <c r="L54" s="17">
        <v>450</v>
      </c>
      <c r="M54" s="17" t="s">
        <v>45</v>
      </c>
      <c r="N54" s="11" t="s">
        <v>148</v>
      </c>
      <c r="O54" s="17"/>
      <c r="P54" s="30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="4" customFormat="1" ht="60" hidden="1" customHeight="1" spans="1:27">
      <c r="A55" s="18"/>
      <c r="B55" s="18" t="s">
        <v>138</v>
      </c>
      <c r="C55" s="18" t="s">
        <v>56</v>
      </c>
      <c r="D55" s="17" t="s">
        <v>138</v>
      </c>
      <c r="E55" s="17" t="s">
        <v>129</v>
      </c>
      <c r="F55" s="19" t="s">
        <v>130</v>
      </c>
      <c r="G55" s="17" t="s">
        <v>149</v>
      </c>
      <c r="H55" s="19"/>
      <c r="I55" s="17" t="s">
        <v>27</v>
      </c>
      <c r="J55" s="17">
        <v>1629</v>
      </c>
      <c r="K55" s="17">
        <v>1466.1</v>
      </c>
      <c r="L55" s="17">
        <v>1000</v>
      </c>
      <c r="M55" s="17" t="s">
        <v>45</v>
      </c>
      <c r="N55" s="14" t="s">
        <v>150</v>
      </c>
      <c r="O55" s="17"/>
      <c r="P55" s="30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="4" customFormat="1" ht="60" hidden="1" customHeight="1" spans="1:27">
      <c r="A56" s="18"/>
      <c r="B56" s="18" t="s">
        <v>55</v>
      </c>
      <c r="C56" s="18" t="s">
        <v>56</v>
      </c>
      <c r="D56" s="17" t="s">
        <v>55</v>
      </c>
      <c r="E56" s="17" t="s">
        <v>129</v>
      </c>
      <c r="F56" s="19" t="s">
        <v>130</v>
      </c>
      <c r="G56" s="17" t="s">
        <v>151</v>
      </c>
      <c r="H56" s="19"/>
      <c r="I56" s="17" t="s">
        <v>27</v>
      </c>
      <c r="J56" s="17">
        <v>1131</v>
      </c>
      <c r="K56" s="17">
        <v>695</v>
      </c>
      <c r="L56" s="17">
        <v>680</v>
      </c>
      <c r="M56" s="17" t="s">
        <v>45</v>
      </c>
      <c r="N56" s="11" t="s">
        <v>152</v>
      </c>
      <c r="O56" s="17"/>
      <c r="P56" s="3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="4" customFormat="1" ht="60" hidden="1" customHeight="1" spans="1:27">
      <c r="A57" s="20"/>
      <c r="B57" s="20" t="s">
        <v>55</v>
      </c>
      <c r="C57" s="20" t="s">
        <v>56</v>
      </c>
      <c r="D57" s="17" t="s">
        <v>55</v>
      </c>
      <c r="E57" s="17" t="s">
        <v>129</v>
      </c>
      <c r="F57" s="21" t="s">
        <v>130</v>
      </c>
      <c r="G57" s="17" t="s">
        <v>153</v>
      </c>
      <c r="H57" s="21"/>
      <c r="I57" s="17" t="s">
        <v>27</v>
      </c>
      <c r="J57" s="17">
        <v>1851</v>
      </c>
      <c r="K57" s="17">
        <v>1665.9</v>
      </c>
      <c r="L57" s="17">
        <v>1300</v>
      </c>
      <c r="M57" s="17" t="s">
        <v>45</v>
      </c>
      <c r="N57" s="11" t="s">
        <v>154</v>
      </c>
      <c r="O57" s="17"/>
      <c r="P57" s="3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="4" customFormat="1" ht="60" hidden="1" customHeight="1" spans="1:27">
      <c r="A58" s="15">
        <v>2</v>
      </c>
      <c r="B58" s="16" t="s">
        <v>55</v>
      </c>
      <c r="C58" s="16" t="s">
        <v>56</v>
      </c>
      <c r="D58" s="17" t="s">
        <v>138</v>
      </c>
      <c r="E58" s="17" t="s">
        <v>129</v>
      </c>
      <c r="F58" s="16" t="s">
        <v>130</v>
      </c>
      <c r="G58" s="17" t="s">
        <v>155</v>
      </c>
      <c r="H58" s="16" t="s">
        <v>132</v>
      </c>
      <c r="I58" s="17" t="s">
        <v>27</v>
      </c>
      <c r="J58" s="17">
        <v>646</v>
      </c>
      <c r="K58" s="17">
        <v>581.4</v>
      </c>
      <c r="L58" s="17">
        <v>560</v>
      </c>
      <c r="M58" s="17" t="s">
        <v>45</v>
      </c>
      <c r="N58" s="11" t="s">
        <v>156</v>
      </c>
      <c r="O58" s="17"/>
      <c r="P58" s="30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="4" customFormat="1" ht="60" hidden="1" customHeight="1" spans="1:27">
      <c r="A59" s="18"/>
      <c r="B59" s="19"/>
      <c r="C59" s="19"/>
      <c r="D59" s="17" t="s">
        <v>138</v>
      </c>
      <c r="E59" s="17" t="s">
        <v>129</v>
      </c>
      <c r="F59" s="19" t="s">
        <v>130</v>
      </c>
      <c r="G59" s="17" t="s">
        <v>157</v>
      </c>
      <c r="H59" s="19"/>
      <c r="I59" s="17" t="s">
        <v>27</v>
      </c>
      <c r="J59" s="31">
        <v>1140</v>
      </c>
      <c r="K59" s="17">
        <v>126</v>
      </c>
      <c r="L59" s="17">
        <v>90</v>
      </c>
      <c r="M59" s="17" t="s">
        <v>45</v>
      </c>
      <c r="N59" s="11" t="s">
        <v>158</v>
      </c>
      <c r="O59" s="17"/>
      <c r="P59" s="30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="4" customFormat="1" ht="60" hidden="1" customHeight="1" spans="1:27">
      <c r="A60" s="18"/>
      <c r="B60" s="19"/>
      <c r="C60" s="19"/>
      <c r="D60" s="17" t="s">
        <v>138</v>
      </c>
      <c r="E60" s="17" t="s">
        <v>129</v>
      </c>
      <c r="F60" s="19" t="s">
        <v>130</v>
      </c>
      <c r="G60" s="17" t="s">
        <v>159</v>
      </c>
      <c r="H60" s="19"/>
      <c r="I60" s="17" t="s">
        <v>27</v>
      </c>
      <c r="J60" s="17">
        <v>1624</v>
      </c>
      <c r="K60" s="17">
        <v>1461.6</v>
      </c>
      <c r="L60" s="17">
        <v>1350</v>
      </c>
      <c r="M60" s="17" t="s">
        <v>45</v>
      </c>
      <c r="N60" s="11" t="s">
        <v>160</v>
      </c>
      <c r="O60" s="17"/>
      <c r="P60" s="3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="4" customFormat="1" ht="60" hidden="1" customHeight="1" spans="1:27">
      <c r="A61" s="18"/>
      <c r="B61" s="19"/>
      <c r="C61" s="19"/>
      <c r="D61" s="17" t="s">
        <v>138</v>
      </c>
      <c r="E61" s="17" t="s">
        <v>129</v>
      </c>
      <c r="F61" s="19" t="s">
        <v>130</v>
      </c>
      <c r="G61" s="17" t="s">
        <v>161</v>
      </c>
      <c r="H61" s="19"/>
      <c r="I61" s="17" t="s">
        <v>27</v>
      </c>
      <c r="J61" s="17">
        <v>1800</v>
      </c>
      <c r="K61" s="17">
        <v>1620</v>
      </c>
      <c r="L61" s="17">
        <v>1400</v>
      </c>
      <c r="M61" s="17" t="s">
        <v>45</v>
      </c>
      <c r="N61" s="11" t="s">
        <v>162</v>
      </c>
      <c r="O61" s="17"/>
      <c r="P61" s="30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="4" customFormat="1" ht="60" hidden="1" customHeight="1" spans="1:27">
      <c r="A62" s="20"/>
      <c r="B62" s="21"/>
      <c r="C62" s="21"/>
      <c r="D62" s="17" t="s">
        <v>55</v>
      </c>
      <c r="E62" s="17" t="s">
        <v>129</v>
      </c>
      <c r="F62" s="21" t="s">
        <v>130</v>
      </c>
      <c r="G62" s="17" t="s">
        <v>163</v>
      </c>
      <c r="H62" s="21"/>
      <c r="I62" s="17" t="s">
        <v>27</v>
      </c>
      <c r="J62" s="17">
        <v>1822</v>
      </c>
      <c r="K62" s="17">
        <v>1639</v>
      </c>
      <c r="L62" s="17">
        <v>1100</v>
      </c>
      <c r="M62" s="17" t="s">
        <v>45</v>
      </c>
      <c r="N62" s="11" t="s">
        <v>164</v>
      </c>
      <c r="O62" s="17"/>
      <c r="P62" s="30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="5" customFormat="1" ht="60" hidden="1" customHeight="1" spans="1:27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32" t="s">
        <v>165</v>
      </c>
      <c r="N63" s="33" t="s">
        <v>166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</sheetData>
  <autoFilter xmlns:etc="http://www.wps.cn/officeDocument/2017/etCustomData" ref="A1:P63" etc:filterBottomFollowUsedRange="0">
    <filterColumn colId="12">
      <filters>
        <filter val="通过"/>
      </filters>
    </filterColumn>
    <extLst/>
  </autoFilter>
  <sortState ref="A4:S221">
    <sortCondition ref="A4:A221"/>
    <sortCondition ref="H4:H221"/>
  </sortState>
  <mergeCells count="53">
    <mergeCell ref="A1:N1"/>
    <mergeCell ref="F2:K2"/>
    <mergeCell ref="L2:N2"/>
    <mergeCell ref="A4:A10"/>
    <mergeCell ref="A11:A14"/>
    <mergeCell ref="A15:A17"/>
    <mergeCell ref="A18:A25"/>
    <mergeCell ref="A26:A33"/>
    <mergeCell ref="A34:A41"/>
    <mergeCell ref="A42:A49"/>
    <mergeCell ref="A50:A57"/>
    <mergeCell ref="A58:A62"/>
    <mergeCell ref="B4:B10"/>
    <mergeCell ref="B11:B14"/>
    <mergeCell ref="B15:B17"/>
    <mergeCell ref="B18:B25"/>
    <mergeCell ref="B26:B33"/>
    <mergeCell ref="B34:B41"/>
    <mergeCell ref="B42:B49"/>
    <mergeCell ref="B50:B57"/>
    <mergeCell ref="B58:B62"/>
    <mergeCell ref="C4:C10"/>
    <mergeCell ref="C11:C14"/>
    <mergeCell ref="C15:C17"/>
    <mergeCell ref="C18:C25"/>
    <mergeCell ref="C26:C33"/>
    <mergeCell ref="C34:C41"/>
    <mergeCell ref="C42:C49"/>
    <mergeCell ref="C50:C57"/>
    <mergeCell ref="C58:C62"/>
    <mergeCell ref="F5:F7"/>
    <mergeCell ref="F9:F10"/>
    <mergeCell ref="F15:F17"/>
    <mergeCell ref="F18:F25"/>
    <mergeCell ref="F26:F30"/>
    <mergeCell ref="F31:F33"/>
    <mergeCell ref="F34:F41"/>
    <mergeCell ref="F42:F46"/>
    <mergeCell ref="F47:F49"/>
    <mergeCell ref="F50:F57"/>
    <mergeCell ref="F58:F62"/>
    <mergeCell ref="H4:H7"/>
    <mergeCell ref="H8:H10"/>
    <mergeCell ref="H11:H14"/>
    <mergeCell ref="H15:H17"/>
    <mergeCell ref="H18:H25"/>
    <mergeCell ref="H26:H30"/>
    <mergeCell ref="H31:H33"/>
    <mergeCell ref="H34:H41"/>
    <mergeCell ref="H42:H46"/>
    <mergeCell ref="H47:H49"/>
    <mergeCell ref="H50:H57"/>
    <mergeCell ref="H58:H62"/>
  </mergeCells>
  <printOptions horizontalCentered="1"/>
  <pageMargins left="0.118055555555556" right="0.118055555555556" top="0.590277777777778" bottom="0.786805555555556" header="0.5" footer="0.5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2025-02-19T02:58:57Z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2FAE62F0029B433A8F48143ED68E8AFB_12</vt:lpwstr>
  </property>
</Properties>
</file>