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/>
  <bookViews>
    <workbookView xWindow="0" yWindow="0" windowWidth="18345" windowHeight="7005"/>
  </bookViews>
  <sheets>
    <sheet name="Sheet3" sheetId="4" r:id="rId1"/>
  </sheets>
  <definedNames>
    <definedName name="_xlnm.Print_Area" localSheetId="0">Sheet3!$A$1:$P$60</definedName>
    <definedName name="_xlnm.Print_Titles" localSheetId="0">Sheet3!$1:$3</definedName>
  </definedNames>
  <calcPr calcId="12451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J59" i="4"/>
  <c r="J58"/>
  <c r="J57"/>
  <c r="J56"/>
  <c r="J55"/>
  <c r="J54"/>
  <c r="J53"/>
  <c r="J52"/>
  <c r="J51"/>
  <c r="J50"/>
  <c r="J49"/>
  <c r="J48"/>
  <c r="J47"/>
  <c r="J46"/>
  <c r="J45"/>
  <c r="J44"/>
  <c r="J43"/>
  <c r="J42"/>
  <c r="J41"/>
  <c r="J40"/>
  <c r="J39"/>
  <c r="J38"/>
  <c r="J37"/>
  <c r="J36"/>
  <c r="J35"/>
  <c r="J34"/>
  <c r="J33"/>
  <c r="J32"/>
  <c r="J31"/>
  <c r="J30"/>
  <c r="J29"/>
  <c r="J28"/>
  <c r="J27"/>
  <c r="J26"/>
  <c r="J25"/>
  <c r="J24"/>
  <c r="J23"/>
  <c r="J22"/>
  <c r="J21"/>
  <c r="J20"/>
  <c r="J19"/>
  <c r="J18"/>
  <c r="J17"/>
  <c r="J16"/>
  <c r="J15"/>
  <c r="J14"/>
  <c r="J13"/>
  <c r="J12"/>
  <c r="J11"/>
  <c r="J10"/>
</calcChain>
</file>

<file path=xl/sharedStrings.xml><?xml version="1.0" encoding="utf-8"?>
<sst xmlns="http://schemas.openxmlformats.org/spreadsheetml/2006/main" count="407" uniqueCount="186">
  <si>
    <t>地点：门诊综合大楼六楼615会议室</t>
  </si>
  <si>
    <t>序
号</t>
  </si>
  <si>
    <t>招标产品名称</t>
  </si>
  <si>
    <t>申请科室</t>
  </si>
  <si>
    <t>投标产品名称（按注册证录入）</t>
  </si>
  <si>
    <t>其他
要求</t>
  </si>
  <si>
    <t>投标
厂家</t>
  </si>
  <si>
    <t>投标
规格</t>
  </si>
  <si>
    <t>投标配送公司</t>
  </si>
  <si>
    <t>中标价</t>
  </si>
  <si>
    <t>扣率</t>
  </si>
  <si>
    <t>投标价</t>
  </si>
  <si>
    <t>二次报价</t>
  </si>
  <si>
    <t>最终价格</t>
  </si>
  <si>
    <t>是否通过</t>
  </si>
  <si>
    <t>中标
编码</t>
  </si>
  <si>
    <t>注册证号</t>
  </si>
  <si>
    <t>婴儿脐动静脉导管</t>
  </si>
  <si>
    <t>新生儿</t>
  </si>
  <si>
    <t>进口</t>
  </si>
  <si>
    <t>法国美德医用导管研制集团PRODIMED</t>
  </si>
  <si>
    <t>（单腔组合）1183.12</t>
  </si>
  <si>
    <t>衡阳市欣亿医疗器械有限公司</t>
  </si>
  <si>
    <t>通过</t>
  </si>
  <si>
    <t>HC1001004801</t>
  </si>
  <si>
    <t>国械注进20153030470</t>
  </si>
  <si>
    <t>（单腔组合）1183.17</t>
  </si>
  <si>
    <t>HC1001004803</t>
  </si>
  <si>
    <t>衡阳市鑫林医疗器械有限公司</t>
  </si>
  <si>
    <t>湖南伟健卫康医疗科技有限公司</t>
  </si>
  <si>
    <t>一次性使用引流导管及附件</t>
  </si>
  <si>
    <t>一次性无菌留置引流导管及辅助装置</t>
  </si>
  <si>
    <t>广州市凌捷医疗器械有限公司</t>
  </si>
  <si>
    <t>10Fr</t>
  </si>
  <si>
    <t>衡阳理通医疗器械有限公司</t>
  </si>
  <si>
    <t>HC1001770077</t>
  </si>
  <si>
    <t>粤械注准20222141071</t>
  </si>
  <si>
    <t>8.5Fr</t>
  </si>
  <si>
    <t>HC1001770098</t>
  </si>
  <si>
    <t>7Fr</t>
  </si>
  <si>
    <t>HC1001770088</t>
  </si>
  <si>
    <t>国产</t>
  </si>
  <si>
    <t>YLW0820C</t>
  </si>
  <si>
    <t>湖南医药集团有限公司</t>
  </si>
  <si>
    <t>HC1001273595</t>
  </si>
  <si>
    <t>国械注准20223140989</t>
  </si>
  <si>
    <t>YLW1020C</t>
  </si>
  <si>
    <t>HC1001273584</t>
  </si>
  <si>
    <t>一次性使用引流导管套件</t>
  </si>
  <si>
    <t>邦美泰医疗科技（广东）有限公司</t>
  </si>
  <si>
    <t>各型      DRA-II</t>
  </si>
  <si>
    <t>湖南程昱科贸有限公司</t>
  </si>
  <si>
    <t>HC1000710368</t>
  </si>
  <si>
    <t>粤械注准20232141126</t>
  </si>
  <si>
    <t>一次性使用无菌引流导管套装</t>
  </si>
  <si>
    <t>YH-DC-0520</t>
  </si>
  <si>
    <t>湖南爱医医疗器械有限公司</t>
  </si>
  <si>
    <t>HC1000732126</t>
  </si>
  <si>
    <t>鄂械注准20172142443</t>
  </si>
  <si>
    <t>YH-DC-0820</t>
  </si>
  <si>
    <t>HC1000732138</t>
  </si>
  <si>
    <t>YH-DC-0830</t>
  </si>
  <si>
    <t>HC1000732122</t>
  </si>
  <si>
    <t>YH-DC-1020</t>
  </si>
  <si>
    <t>HC1000739739</t>
  </si>
  <si>
    <t>YH-DC-1030</t>
  </si>
  <si>
    <t>HC1000739742</t>
  </si>
  <si>
    <t>YH-DC-1220</t>
  </si>
  <si>
    <t>HC1000732124</t>
  </si>
  <si>
    <t>YH-DC-1230</t>
  </si>
  <si>
    <t>HC1000732123</t>
  </si>
  <si>
    <t>YH-DC-1420</t>
  </si>
  <si>
    <t>HC1000732130</t>
  </si>
  <si>
    <t>YH-DC-1430</t>
  </si>
  <si>
    <t>HC1000732139</t>
  </si>
  <si>
    <t>德迈特医学技术（北京）有限公司</t>
  </si>
  <si>
    <t>D-D410630</t>
  </si>
  <si>
    <t>HC1000796424</t>
  </si>
  <si>
    <t>京械注准20172140521</t>
  </si>
  <si>
    <t>D-D410730</t>
  </si>
  <si>
    <t>HC1000796423</t>
  </si>
  <si>
    <t>D-D410830</t>
  </si>
  <si>
    <t>HC1000796428</t>
  </si>
  <si>
    <t>D-D411030</t>
  </si>
  <si>
    <t>HC1000796427</t>
  </si>
  <si>
    <t>D-D411230</t>
  </si>
  <si>
    <t>HC1000796422</t>
  </si>
  <si>
    <t>D-D411430</t>
  </si>
  <si>
    <t>HC1000796432</t>
  </si>
  <si>
    <t>D-D411630</t>
  </si>
  <si>
    <t>HC1000796430</t>
  </si>
  <si>
    <t>一次性使用引流导管套装</t>
  </si>
  <si>
    <t>(40项)DC-0520-NP/TP,DC-0525-NP/TP,DC-0530-NP/TP,DC-0535-NP/TP,DC-0540-NP/TP,DC-0620-NP/TP,DC-0625-NP/TP,DC-0630-NP/TP,DC-0635-NP/TP,DC-0640-NP/TP,DC-0720-NP/TP,DC-0725-NP/TP,DC-0730-NP/TP,DC-0735-NP/TP,DC-0740-NP/TP,DC-0820-NP/TP,DC-0825-NP/TP,DC-0830-NP/TP,DC-0835-NP/TP,DC-0840-NP/TP,DC-1020-NP/TP,DC-1025-NP/TP,DC-1030-NP/TP,DC-1035-NP/TP,DC-1040-NP/TP,DC-1220-NP/TP,DC-1225-NP/TP,DC-1230-NP/TP,DC-1235-NP/TP,DC-1240-NP/TP,DC-1420-NP/TP,DC-1425-NP/TP,DC-1430-NP/TP,DC-1435-NP/TP,DC-1440-NP/TP,DC-1620-NP/TP,DC-1625-NP/TP,DC-1630-NP/TP,DC-1635-NP/TP,DC-1640-NP/TP</t>
  </si>
  <si>
    <t>湖南微脉医疗器械有限公司</t>
  </si>
  <si>
    <t>3000</t>
  </si>
  <si>
    <t>00586524</t>
  </si>
  <si>
    <t>苏械注准20232140494</t>
  </si>
  <si>
    <t>(40项)DC-0520-NP/T,DC-0525-NP/T,DC-0530-NP/T,DC-0535-NP/T,DC-0540-NP/T,DC-0620-NP/T,DC-0625-NP/T,DC-0630-NP/T,DC-0635-NP/T,DC-0640-NP/T,DC-0720-NP/T,DC-0725-NP/T,DC-0730-NP/T,DC-0735-NP/T,DC-0740-NP/T,DC-0820-NP/T,DC-0825-NP/T,DC-0830-NP/T,DC-0835-NP/T,DC-0840-NP/T,DC-1020-NP/T,DC-1025-NP/T,DC-1030-NP/T,DC-1035-NP/T,DC-1040-NP/T,DC-1220-NP/T,DC-1225-NP/T,DC-1230-NP/T,DC-1235-NP/T,DC-1240-NP/T,DC-1420-NP/T,DC-1425-NP/T,DC-1430-NP/T,DC-1435-NP/T,DC-1440-NP/T,DC-1620-NP/T,DC-1625-NP/T,DC-1630-NP/T,DC-1635-NP/T,DC-1640-NP/T</t>
  </si>
  <si>
    <t>2000</t>
  </si>
  <si>
    <t>00586502</t>
  </si>
  <si>
    <t>（35项）DC-0620-NP/SBP,DC-0625-NP/SBP,DC-0630-NP/SBP,DC-0635-NP/SBP,DC-0640-NP/SBP,DC-0720-NP/SBP,DC-0725-NP/SBP,DC-0730-NP/SBP,DC-0735-NP/SBP,DC-0740-NP/SBP,DC-0820-NP/SBP,DC-0825-NP/SBP,DC-0830-NP/SBP,DC-0835-NP/SBP,DC-0840-NP/SBP,DC-1020-NP/SBP,DC-1025-NP/SBP,DC-1030-NP/SBP,DC-1035-NP/SBP,DC-1040-NP/SBP,DC-1220-NP/SBP,DC-1225-NP/SBP,DC-1230-NP/SBP,DC-1235-NP/SBP,DC-1240-NP/SBP,DC-1420-NP/SBP,DC-1425-NP/SBP,DC-1430-NP/SBP,DC-1435-NP/SBP,DC-1440-NP/SBP,DC-1620-NP/SBP,DC-1625-NP/SBP,DC-1630-NP/SBP,DC-1635-NP/SBP,DC-1640-NP/SBP</t>
  </si>
  <si>
    <t>4500</t>
  </si>
  <si>
    <t>00586501</t>
  </si>
  <si>
    <t>(35项)DC-0620-NP/SB,DC-0625-NP/SB,DC-0630-NP/SB,DC-0635-NP/SB,DC-0640-NP/SB,DC-0720-NP/SB,DC-0725-NP/SB,DC-0730-NP/SB,DC-0735-NP/SB,DC-0740-NP/SB,DC-0820-NP/SB,DC-0825-NP/SB,DC-0830-NP/SB,DC-0835-NP/SB,DC-0840-NP/SB,DC-1020-NP/SB,DC-1025-NP/SB,DC-1030-NP/SB,DC-1035-NP/SB,DC-1040-NP/SB,DC-1220-NP/SB,DC-1225-NP/SB,DC-1230-NP/SB,DC-1235-NP/SB,DC-1240-NP/SB,DC-1420-NP/SB,DC-1425-NP/SB,DC-1430-NP/SB,DC-1435-NP/SB,DC-1440-NP/SB,DC-1620-NP/SB,DC-1625-NP/SB,DC-1630-NP/SB,DC-1635-NP/SB,DC-1640-NP/SB</t>
  </si>
  <si>
    <t>00586499</t>
  </si>
  <si>
    <t>（40项）DC-0520-NP/SAP,DC-0525-NP/SAP,DC-0530-NP/SAP,DC-0535-NP/SAP,DC-0540-NP/SAP,DC-0620-NP/SAP,DC-0625-NP/SAP,DC-0630-NP/SAP,DC-0635-NP/SAP,DC-0640-NP/SAP,DC-0720-NP/SAP,DC-0725-NP/SAP,DC-0730-NP/SAP,DC-0735-NP/SAP,DC-0740-NP/SAP,DC-0820-NP/SAP,DC-0825-NP/SAP,DC-0830-NP/SAP,DC-0835-NP/SAP,DC-0840-NP/SAP,DC-1020-NP/SAP,DC-1025-NP/SAP,DC-1030-NP/SAP,DC-1035-NP/SAP,DC-1040-NP/SAP,DC-1220-NP/SAP,DC-1225-NP/SAP,DC-1230-NP/SAP,DC-1235-NP/SAP,DC-1240-NP/SAP,DC-1420-NP/SAP,DC-1425-NP/SAP,DC-1430-NP/SAP,DC-1435-NP/SAP,DC-1440-NP/SAP,DC-1620-NP/SAP,DC-1625-NP/SAP,DC-1630-NP/SAP,DC-1635-NP/SAP,DC-1640-NP/SAP</t>
  </si>
  <si>
    <t>3500</t>
  </si>
  <si>
    <t>00586495</t>
  </si>
  <si>
    <t>（40项）DC-0520-NJ/TP,DC-0525-NJ/TP,DC-0530-NJ/TP,DC-0535-NJ/TP,DC-0540-NJ/TP,DC-0620-NJ/TP,DC-0625-NJ/TP,DC-0630-NJ/TP,DC-0635-NJ/TP,DC-0640-NJ/TP,DC-0720-NJ/TP,DC-0725-NJ/TP,DC-0730-NJ/TP,DC-0735-NJ/TP,DC-0740-NJ/TP,DC-0820-NJ/TP,DC-0825-NJ/TP,DC-0830-NJ/TP,DC-0835-NJ/TP,DC-0840-NJ/TP,DC-1020-NJ/TP,DC-1025-NJ/TP,DC-1030-NJ/TP,DC-1035-NJ/TP,DC-1040-NJ/TP,DC-1220-NJ/TP,DC-1225-NJ/TP,DC-1230-NJ/TP,DC-1235-NJ/TP,DC-1240-NJ/TP,DC-1420-NJ/TP,DC-1425-NJ/TP,DC-1430-NJ/TP,DC-1435-NJ/TP,DC-1440-NJ/TP,DC-1620-NJ/TP,DC-1625-NJ/TP,DC-1630-NJ/TP,DC-1635-NJ/TP,DC-1640-NJ/TP</t>
  </si>
  <si>
    <t>00586489</t>
  </si>
  <si>
    <t>（40项）DC-0520-NP/SA,DC-0525-NP/SA,DC-0530-NP/SA,DC-0535-NP/SA,DC-0540-NP/SA,DC-0620-NP/SA,DC-0625-NP/SA,DC-0630-NP/SA,DC-0635-NP/SA,DC-0640-NP/SA,DC-0720-NP/SA,DC-0725-NP/SA,DC-0730-NP/SA,DC-0735-NP/SA,DC-0740-NP/SA,DC-0820-NP/SA,DC-0825-NP/SA,DC-0830-NP/SA,DC-0835-NP/SA,DC-0840-NP/SA,DC-1020-NP/SA,DC-1025-NP/SA,DC-1030-NP/SA,DC-1035-NP/SA,DC-1040-NP/SA,DC-1220-NP/SA,DC-1225-NP/SA,DC-1230-NP/SA,DC-1235-NP/SA,DC-1240-NP/SA,DC-1420-NP/SA,DC-1425-NP/SA,DC-1430-NP/SA,DC-1435-NP/SA,DC-1440-NP/SA,DC-1620-NP/SA,DC-1625-NP/SA,DC-1630-NP/SA,DC-1635-NP/SA,DC-1640-NP/SA</t>
  </si>
  <si>
    <t>2300</t>
  </si>
  <si>
    <t>00586479</t>
  </si>
  <si>
    <t>（40项）DC-0520-NJ/T,DC-0525-NJ/T,DC-0530-NJ/T,DC-0535-NJ/T,DC-0540-NJ/T,DC-0620-NJ/T,DC-0625-NJ/T,DC-0630-NJ/T,DC-0635-NJ/T,DC-0640-NJ/T,DC-0720-NJ/T,DC-0725-NJ/T,DC-0730-NJ/T,DC-0735-NJ/T,DC-0740-NJ/T,DC-0820-NJ/T,DC-0825-NJ/T,DC-0830-NJ/T,DC-0835-NJ/T,DC-0840-NJ/T,DC-1020-NJ/T,DC-1025-NJ/T,DC-1030-NJ/T,DC-1035-NJ/T,DC-1040-NJ/T,DC-1220-NJ/T,DC-1225-NJ/T,DC-1230-NJ/T,DC-1235-NJ/T,DC-1240-NJ/T,DC-1420-NJ/T,DC-1425-NJ/T,DC-1430-NJ/T,DC-1435-NJ/T,DC-1440-NJ/T,DC-1620-NJ/T,DC-1625-NJ/T,DC-1630-NJ/T,DC-1635-NJ/T,DC-1640-NJ/T</t>
  </si>
  <si>
    <t>1500</t>
  </si>
  <si>
    <t>00586477</t>
  </si>
  <si>
    <t>（35项）DC-0620-NJ/SBP,DC-0625-NJ/SBP,DC-0630-NJ/SBP,DC-0635-NJ/SBP,DC-0640-NJ/SBP,DC-0720-NJ/SBP,DC-0725-NJ/SBP,DC-0730-NJ/SBP,DC-0735-NJ/SBP,DC-0740-NJ/SBP,DC-0820-NJ/SBP,DC-0825-NJ/SBP,DC-0830-NJ/SBP,DC-0835-NJ/SBP,DC-0840-NJ/SBP,DC-1020-NJ/SBP,DC-1025-NJ/SBP,DC-1030-NJ/SBP,DC-1035-NJ/SBP,DC-1040-NJ/SBP,DC-1220-NJ/SBP,DC-1225-NJ/SBP,DC-1230-NJ/SBP,DC-1235-NJ/SBP,DC-1240-NJ/SBP,DC-1420-NJ/SBP,DC-1425-NJ/SBP,DC-1430-NJ/SBP,DC-1435-NJ/SBP,DC-1440-NJ/SBP,DC-1620-NJ/SBP,DC-1625-NJ/SBP,DC-1630-NJ/SBP,DC-1635-NJ/SBP,DC-1640-NJ/SBP</t>
  </si>
  <si>
    <t>00586463</t>
  </si>
  <si>
    <t>（35项）DC-0620-NJ/SB,DC-0625-NJ/SB,DC-0630-NJ/SB,DC-0635-NJ/SB,DC-0640-NJ/SB,DC-0720-NJ/SB,DC-0725-NJ/SB,DC-0730-NJ/SB,DC-0735-NJ/SB,DC-0740-NJ/SB,DC-0820-NJ/SB,DC-0825-NJ/SB,DC-0830-NJ/SB,DC-0835-NJ/SB,DC-0840-NJ/SB,DC-1020-NJ/SB,DC-1025-NJ/SB,DC-1030-NJ/SB,DC-1035-NJ/SB,DC-1040-NJ/SB,DC-1220-NJ/SB,DC-1225-NJ/SB,DC-1230-NJ/SB,DC-1235-NJ/SB,DC-1240-NJ/SB,DC-1420-NJ/SB,DC-1425-NJ/SB,DC-1430-NJ/SB,DC-1435-NJ/SB,DC-1440-NJ/SB,DC-1620-NJ/SB,DC-1625-NJ/SB,DC-1630-NJ/SB,DC-1635-NJ/SB,DC-1640-NJ/SB</t>
  </si>
  <si>
    <t>2500</t>
  </si>
  <si>
    <t>00586442</t>
  </si>
  <si>
    <t>（40项）DC-0520-LP/TP,DC-0525-LP/TP,DC-0530-LP/TP,DC-0535-LP/TP,DC-0540-LP/TP,DC-0620-LP/TP,DC-0625-LP/TP,DC-0630-LP/TP,DC-0635-LP/TP,DC-0640-LP/TP,DC-0720-LP/TP,DC-0725-LP/TP,DC-0730-LP/TP,DC-0735-LP/TP,DC-0740-LP/TP,DC-0820-LP/TP,DC-0825-LP/TP,DC-0830-LP/TP,DC-0835-LP/TP,DC-0840-LP/TP,DC-1020-LP/TP,DC-1025-LP/TP,DC-1030-LP/TP,DC-1035-LP/TP,DC-1040-LP/TP,DC-1220-LP/TP,DC-1225-LP/TP,DC-1230-LP/TP,DC-1235-LP/TP,DC-1240-LP/TP,DC-1420-LP/TP,DC-1425-LP/TP,DC-1430-LP/TP,DC-1435-LP/TP,DC-1440-LP/TP,DC-1620-LP/TP,DC-1625-LP/TP,DC-1630-LP/TP,DC-1635-LP/TP,DC-1640-LP/TP</t>
  </si>
  <si>
    <t>3800</t>
  </si>
  <si>
    <t>00586433</t>
  </si>
  <si>
    <t>（35项）DC-0620-LP/SBP,DC-0625-LP/SBP,DC-0630-LP/SBP,DC-0635-LP/SBP,DC-0640-LP/SBP,DC-0720-LP/SBP,DC-0725-LP/SBP,DC-0730-LP/SBP,DC-0735-LP/SBP,DC-0740-LP/SBP,DC-0820-LP/SBP,DC-0825-LP/SBP,DC-0830-LP/SBP,DC-0835-LP/SBP,DC-0840-LP/SBP,DC-1020-LP/SBP,DC-1025-LP/SBP,DC-1030-LP/SBP,DC-1035-LP/SBP,DC-1040-LP/SBP,DC-1220-LP/SBP,DC-1225-LP/SBP,DC-1230-LP/SBP,DC-1235-LP/SBP,DC-1240-LP/SBP,DC-1420-LP/SBP,DC-1425-LP/SBP,DC-1430-LP/SBP,DC-1435-LP/SBP,DC-1440-LP/SBP,DC-1620-LP/SBP,DC-1625-LP/SBP,DC-1630-LP/SBP,DC-1635-LP/SBP,DC-1640-LP/SBP</t>
  </si>
  <si>
    <t>5300</t>
  </si>
  <si>
    <t>00586431</t>
  </si>
  <si>
    <t>（40项）DC-0520-NJ/SAP,DC-0525-NJ/SAP,DC-0530-NJ/SAP,DC-0535-NJ/SAP,DC-0540-NJ/SAP,DC-0620-NJ/SAP,DC-0625-NJ/SAP,DC-0630-NJ/SAP,DC-0635-NJ/SAP,DC-0640-NJ/SAP,DC-0720-NJ/SAP,DC-0725-NJ/SAP,DC-0730-NJ/SAP,DC-0735-NJ/SAP,DC-0740-NJ/SAP,DC-0820-NJ/SAP,DC-0825-NJ/SAP,DC-0830-NJ/SAP,DC-0835-NJ/SAP,DC-0840-NJ/SAP,DC-1020-NJ/SAP,DC-1025-NJ/SAP,DC-1030-NJ/SAP,DC-1035-NJ/SAP,DC-1040-NJ/SAP,DC-1220-NJ/SAP,DC-1225-NJ/SAP,DC-1230-NJ/SAP,DC-1235-NJ/SAP,DC-1240-NJ/SAP,DC-1420-NJ/SAP,DC-1425-NJ/SAP,DC-1430-NJ/SAP,DC-1435-NJ/SAP,DC-1440-NJ/SAP,DC-1620-NJ/SAP,DC-1625-NJ/SAP,DC-1630-NJ/SAP,DC-1635-NJ/SAP,DC-1640-NJ/SAP</t>
  </si>
  <si>
    <t>00586416</t>
  </si>
  <si>
    <t>（40项）DC-0520-NJ/SA,DC-0525-NJ/SA,DC-0530-NJ/SA,DC-0535-NJ/SA,DC-0540-NJ/SA,DC-0620-NJ/SA,DC-0625-NJ/SA,DC-0630-NJ/SA,DC-0635-NJ/SA,DC-0640-NJ/SA,DC-0720-NJ/SA,DC-0725-NJ/SA,DC-0730-NJ/SA,DC-0735-NJ/SA,DC-0740-NJ/SA,DC-0820-NJ/SA,DC-0825-NJ/SA,DC-0830-NJ/SA,DC-0835-NJ/SA,DC-0840-NJ/SA,DC-1020-NJ/SA,DC-1025-NJ/SA,DC-1030-NJ/SA,DC-1035-NJ/SA,DC-1040-NJ/SA,DC-1220-NJ/SA,DC-1225-NJ/SA,DC-1230-NJ/SA,DC-1235-NJ/SA,DC-1240-NJ/SA,DC-1420-NJ/SA,DC-1425-NJ/SA,DC-1430-NJ/SA,DC-1435-NJ/SA,DC-1440-NJ/SA,DC-1620-NJ/SA,DC-1625-NJ/SA,DC-1630-NJ/SA,DC-1635-NJ/SA,DC-1640-NJ/SA</t>
  </si>
  <si>
    <t>1800</t>
  </si>
  <si>
    <t>00586415</t>
  </si>
  <si>
    <t>（40项）DC-0520-LP/T,DC-0525-LP/T,DC-0530-LP/T,DC-0535-LP/T,DC-0540-LP/T,DC-0620-LP/T,DC-0625-LP/T,DC-0630-LP/T,DC-0635-LP/T,DC-0640-LP/T,DC-0720-LP/T,DC-0725-LP/T,DC-0730-LP/T,DC-0735-LP/T,DC-0740-LP/T,DC-0820-LP/T,DC-0825-LP/T,DC-0830-LP/T,DC-0835-LP/T,DC-0840-LP/T,DC-1020-LP/T,DC-1025-LP/T,DC-1030-LP/T,DC-1035-LP/T,DC-1040-LP/T,DC-1220-LP/T,DC-1225-LP/T,DC-1230-LP/T,DC-1235-LP/T,DC-1240-LP/T,DC-1420-LP/T,DC-1425-LP/T,DC-1430-LP/T,DC-1435-LP/T,DC-1440-LP/T,DC-1620-LP/T,DC-1625-LP/T,DC-1630-LP/T,DC-1635-LP/T,DC-1640-LP/T</t>
  </si>
  <si>
    <t>2800</t>
  </si>
  <si>
    <t>00586413</t>
  </si>
  <si>
    <t>（35项）DC-0620-LP/SB,DC-0625-LP/SB,DC-0630-LP/SB,DC-0635-LP/SB,DC-0640-LP/SB,DC-0720-LP/SB,DC-0725-LP/SB,DC-0730-LP/SB,DC-0735-LP/SB,DC-0740-LP/SB,DC-0820-LP/SB,DC-0825-LP/SB,DC-0830-LP/SB,DC-0835-LP/SB,DC-0840-LP/SB,DC-1020-LP/SB,DC-1025-LP/SB,DC-1030-LP/SB,DC-1035-LP/SB,DC-1040-LP/SB,DC-1220-LP/SB,DC-1225-LP/SB,DC-1230-LP/SB,DC-1235-LP/SB,DC-1240-LP/SB,DC-1420-LP/SB,DC-1425-LP/SB,DC-1430-LP/SB,DC-1435-LP/SB,DC-1440-LP/SB,DC-1620-LP/SB,DC-1625-LP/SB,DC-1630-LP/SB,DC-1635-LP/SB,DC-1640-LP/SB</t>
  </si>
  <si>
    <t>00586405</t>
  </si>
  <si>
    <t>（40项）DC-0520-LP/SAP,DC-0525-LP/SAP,DC-0530-LP/SAP,DC-0535-LP/SAP,DC-0540-LP/SAP,DC-0620-LP/SAP,DC-0625-LP/SAP,DC-0630-LP/SAP,DC-0635-LP/SAP,DC-0640-LP/SAP,DC-0720-LP/SAP,DC-0725-LP/SAP,DC-0730-LP/SAP,DC-0735-LP/SAP,DC-0740-LP/SAP,DC-0820-LP/SAP,DC-0825-LP/SAP,DC-0830-LP/SAP,DC-0835-LP/SAP,DC-0840-LP/SAP,DC-1020-LP/SAP,DC-1025-LP/SAP,DC-1030-LP/SAP,DC-1035-LP/SAP,DC-1040-LP/SAP,DC-1220-LP/SAP,DC-1225-LP/SAP,DC-1230-LP/SAP,DC-1235-LP/SAP,DC-1240-LP/SAP,DC-1420-LP/SAP,DC-1425-LP/SAP,DC-1430-LP/SAP,DC-1435-LP/SAP,DC-1440-LP/SAP,DC-1620-LP/SAP,DC-1625-LP/SAP,DC-1630-LP/SAP,DC-1635-LP/SAP,DC-1640-LP/SAP</t>
  </si>
  <si>
    <t>4300</t>
  </si>
  <si>
    <t>00586404</t>
  </si>
  <si>
    <t>（40项）DC-0520-LP/SA,DC-0525-LP/SA,DC-0530-LP/SA,DC-0535-LP/SA,DC-0540-LP/SA,DC-0620-LP/SA,DC-0625-LP/SA,DC-0630-LP/SA,DC-0635-LP/SA,DC-0640-LP/SA,DC-0720-LP/SA,DC-0725-LP/SA,DC-0730-LP/SA,DC-0735-LP/SA,DC-0740-LP/SA,DC-0820-LP/SA,DC-0825-LP/SA,DC-0830-LP/SA,DC-0835-LP/SA,DC-0840-LP/SA,DC-1020-LP/SA,DC-1025-LP/SA,DC-1030-LP/SA,DC-1035-LP/SA,DC-1040-LP/SA,DC-1220-LP/SA,DC-1225-LP/SA,DC-1230-LP/SA,DC-1235-LP/SA,DC-1240-LP/SA,DC-1420-LP/SA,DC-1425-LP/SA,DC-1430-LP/SA,DC-1435-LP/SA,DC-1440-LP/SA,DC-1620-LP/SA,DC-1625-LP/SA,DC-1630-LP/SA,DC-1635-LP/SA,DC-1640-LP/SA</t>
  </si>
  <si>
    <t>3100</t>
  </si>
  <si>
    <t>00586365</t>
  </si>
  <si>
    <t>山东威高瑞新医疗技术有限公司</t>
  </si>
  <si>
    <t>(216)全型号</t>
  </si>
  <si>
    <t>湖南威高医药有限公司</t>
  </si>
  <si>
    <t>国械注准20243140327</t>
  </si>
  <si>
    <t>（12）KY型</t>
  </si>
  <si>
    <t>国药控股湖南医疗器械有限公司</t>
  </si>
  <si>
    <t>00663286</t>
  </si>
  <si>
    <t>苏械注准20192141555</t>
  </si>
  <si>
    <t>一次性使用胆道引流导管</t>
  </si>
  <si>
    <t>（18）D型</t>
  </si>
  <si>
    <t>00192265</t>
  </si>
  <si>
    <t>苏械注准20192141556</t>
  </si>
  <si>
    <t>（18）C型</t>
  </si>
  <si>
    <t>2200</t>
  </si>
  <si>
    <t>00192172</t>
  </si>
  <si>
    <t>（18）A型</t>
  </si>
  <si>
    <t>00192104</t>
  </si>
  <si>
    <t>一次性使用引流导管</t>
  </si>
  <si>
    <t>（5）三通型（Y）</t>
  </si>
  <si>
    <t>2600</t>
  </si>
  <si>
    <t>00147522</t>
  </si>
  <si>
    <t>00147516</t>
  </si>
  <si>
    <t>（4）直通型（Z)</t>
  </si>
  <si>
    <t>00147507</t>
  </si>
  <si>
    <t>直通型（Z)</t>
  </si>
  <si>
    <t>2400</t>
  </si>
  <si>
    <t>00145646</t>
  </si>
  <si>
    <t>非血管介入通用材料</t>
  </si>
  <si>
    <t>深圳库珀医疗股份有限公司</t>
  </si>
  <si>
    <t>DC各型</t>
  </si>
  <si>
    <t>湖南雷鑫医疗设备有限责任公司</t>
  </si>
  <si>
    <t>HC10007119</t>
  </si>
  <si>
    <t>采购办</t>
  </si>
  <si>
    <t xml:space="preserve">时间：2024年09月11日                                                                                                                           </t>
    <phoneticPr fontId="11" type="noConversion"/>
  </si>
  <si>
    <t>2024.09.11</t>
    <phoneticPr fontId="11" type="noConversion"/>
  </si>
  <si>
    <t>新生儿</t>
    <phoneticPr fontId="11" type="noConversion"/>
  </si>
  <si>
    <t>一次性使用引流导管及附件</t>
    <phoneticPr fontId="11" type="noConversion"/>
  </si>
  <si>
    <t>北京天地和协科技有限公司</t>
    <phoneticPr fontId="11" type="noConversion"/>
  </si>
  <si>
    <t>荆州市益海科技有限公司</t>
    <phoneticPr fontId="11" type="noConversion"/>
  </si>
  <si>
    <t>一次性使用引流导管及附</t>
    <phoneticPr fontId="11" type="noConversion"/>
  </si>
  <si>
    <t>南京康友医疗科技有限公司</t>
    <phoneticPr fontId="11" type="noConversion"/>
  </si>
  <si>
    <t>苏州市立普医疗科技有限公司</t>
    <phoneticPr fontId="11" type="noConversion"/>
  </si>
  <si>
    <t>衡阳市中心医院2024.09.11耗材招标遴选结果（招标号2024067）</t>
    <phoneticPr fontId="11" type="noConversion"/>
  </si>
</sst>
</file>

<file path=xl/styles.xml><?xml version="1.0" encoding="utf-8"?>
<styleSheet xmlns="http://schemas.openxmlformats.org/spreadsheetml/2006/main">
  <fonts count="12">
    <font>
      <sz val="11"/>
      <color indexed="8"/>
      <name val="宋体"/>
      <charset val="134"/>
    </font>
    <font>
      <b/>
      <sz val="18"/>
      <name val="黑体"/>
      <charset val="134"/>
    </font>
    <font>
      <sz val="9"/>
      <name val="黑体"/>
      <charset val="134"/>
    </font>
    <font>
      <b/>
      <sz val="9"/>
      <color theme="1"/>
      <name val="黑体"/>
      <charset val="134"/>
    </font>
    <font>
      <sz val="10"/>
      <name val="宋体"/>
      <charset val="134"/>
    </font>
    <font>
      <sz val="10"/>
      <color indexed="8"/>
      <name val="黑体"/>
      <charset val="134"/>
    </font>
    <font>
      <sz val="10"/>
      <name val="Arial"/>
      <family val="2"/>
    </font>
    <font>
      <sz val="11"/>
      <color theme="1"/>
      <name val="宋体"/>
      <charset val="134"/>
      <scheme val="minor"/>
    </font>
    <font>
      <sz val="11"/>
      <color indexed="8"/>
      <name val="宋体"/>
      <charset val="134"/>
    </font>
    <font>
      <sz val="12"/>
      <name val="宋体"/>
      <charset val="134"/>
    </font>
    <font>
      <sz val="11"/>
      <name val="Calibri"/>
      <family val="2"/>
    </font>
    <font>
      <sz val="9"/>
      <name val="宋体"/>
      <charset val="134"/>
    </font>
  </fonts>
  <fills count="6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FFFF00"/>
        <bgColor indexed="64"/>
      </patternFill>
    </fill>
  </fills>
  <borders count="6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65">
    <xf numFmtId="0" fontId="0" fillId="0" borderId="0">
      <alignment vertical="center"/>
    </xf>
    <xf numFmtId="0" fontId="6" fillId="0" borderId="0"/>
    <xf numFmtId="0" fontId="6" fillId="0" borderId="0"/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8" fillId="0" borderId="0">
      <alignment vertical="center"/>
    </xf>
    <xf numFmtId="0" fontId="9" fillId="0" borderId="0">
      <alignment vertical="center"/>
    </xf>
    <xf numFmtId="0" fontId="10" fillId="0" borderId="0"/>
    <xf numFmtId="0" fontId="8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9" fillId="0" borderId="0"/>
    <xf numFmtId="0" fontId="9" fillId="0" borderId="0"/>
    <xf numFmtId="0" fontId="8" fillId="0" borderId="0">
      <alignment vertical="center"/>
    </xf>
    <xf numFmtId="0" fontId="9" fillId="0" borderId="0"/>
    <xf numFmtId="0" fontId="9" fillId="0" borderId="0"/>
    <xf numFmtId="0" fontId="8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</cellStyleXfs>
  <cellXfs count="37">
    <xf numFmtId="0" fontId="0" fillId="0" borderId="0" xfId="0">
      <alignment vertical="center"/>
    </xf>
    <xf numFmtId="0" fontId="2" fillId="0" borderId="1" xfId="0" applyFont="1" applyBorder="1" applyAlignment="1">
      <alignment horizontal="center" vertical="center" shrinkToFit="1"/>
    </xf>
    <xf numFmtId="0" fontId="2" fillId="0" borderId="0" xfId="0" applyFont="1" applyBorder="1" applyAlignment="1">
      <alignment horizontal="center" vertical="center" shrinkToFit="1"/>
    </xf>
    <xf numFmtId="0" fontId="3" fillId="0" borderId="2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2" fillId="0" borderId="2" xfId="0" applyFont="1" applyFill="1" applyBorder="1" applyAlignment="1">
      <alignment horizontal="center" vertical="center" wrapText="1"/>
    </xf>
    <xf numFmtId="0" fontId="2" fillId="3" borderId="2" xfId="0" applyFont="1" applyFill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 shrinkToFit="1"/>
    </xf>
    <xf numFmtId="0" fontId="2" fillId="4" borderId="2" xfId="0" applyFont="1" applyFill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/>
    </xf>
    <xf numFmtId="2" fontId="2" fillId="0" borderId="2" xfId="0" applyNumberFormat="1" applyFont="1" applyBorder="1" applyAlignment="1">
      <alignment horizontal="center" vertical="center" wrapText="1" shrinkToFit="1"/>
    </xf>
    <xf numFmtId="0" fontId="2" fillId="0" borderId="0" xfId="0" applyFont="1" applyBorder="1" applyAlignment="1">
      <alignment horizontal="right" vertical="center" shrinkToFit="1"/>
    </xf>
    <xf numFmtId="0" fontId="4" fillId="0" borderId="0" xfId="0" applyFont="1" applyFill="1" applyBorder="1">
      <alignment vertical="center"/>
    </xf>
    <xf numFmtId="0" fontId="2" fillId="3" borderId="2" xfId="0" applyFont="1" applyFill="1" applyBorder="1" applyAlignment="1">
      <alignment horizontal="center" vertical="center"/>
    </xf>
    <xf numFmtId="0" fontId="2" fillId="5" borderId="2" xfId="0" applyFont="1" applyFill="1" applyBorder="1" applyAlignment="1">
      <alignment horizontal="center" vertical="center" wrapText="1"/>
    </xf>
    <xf numFmtId="0" fontId="5" fillId="0" borderId="0" xfId="0" applyFont="1" applyAlignment="1">
      <alignment horizontal="center" vertical="center"/>
    </xf>
    <xf numFmtId="0" fontId="2" fillId="0" borderId="2" xfId="0" applyFont="1" applyBorder="1" applyAlignment="1">
      <alignment vertical="center" wrapText="1"/>
    </xf>
    <xf numFmtId="0" fontId="2" fillId="0" borderId="5" xfId="0" applyFont="1" applyFill="1" applyBorder="1" applyAlignment="1">
      <alignment vertical="center" wrapText="1"/>
    </xf>
    <xf numFmtId="0" fontId="2" fillId="0" borderId="3" xfId="0" applyFont="1" applyFill="1" applyBorder="1" applyAlignment="1">
      <alignment horizontal="center" vertical="center" wrapText="1"/>
    </xf>
    <xf numFmtId="0" fontId="2" fillId="0" borderId="5" xfId="0" applyFont="1" applyFill="1" applyBorder="1" applyAlignment="1">
      <alignment horizontal="center" vertical="center" wrapText="1"/>
    </xf>
    <xf numFmtId="0" fontId="2" fillId="0" borderId="4" xfId="0" applyFont="1" applyFill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2" fillId="4" borderId="3" xfId="0" applyFont="1" applyFill="1" applyBorder="1" applyAlignment="1">
      <alignment horizontal="center" vertical="center" wrapText="1"/>
    </xf>
    <xf numFmtId="0" fontId="2" fillId="4" borderId="4" xfId="0" applyFont="1" applyFill="1" applyBorder="1" applyAlignment="1">
      <alignment horizontal="center" vertical="center" wrapText="1"/>
    </xf>
    <xf numFmtId="0" fontId="2" fillId="4" borderId="5" xfId="0" applyFont="1" applyFill="1" applyBorder="1" applyAlignment="1">
      <alignment horizontal="center" vertical="center" wrapText="1"/>
    </xf>
    <xf numFmtId="0" fontId="2" fillId="3" borderId="3" xfId="0" applyFont="1" applyFill="1" applyBorder="1" applyAlignment="1">
      <alignment horizontal="center" vertical="center" wrapText="1"/>
    </xf>
    <xf numFmtId="0" fontId="2" fillId="3" borderId="5" xfId="0" applyFont="1" applyFill="1" applyBorder="1" applyAlignment="1">
      <alignment horizontal="center" vertical="center" wrapText="1"/>
    </xf>
    <xf numFmtId="0" fontId="1" fillId="0" borderId="0" xfId="0" applyFont="1" applyFill="1" applyBorder="1" applyAlignment="1">
      <alignment horizontal="center" vertical="center"/>
    </xf>
    <xf numFmtId="0" fontId="2" fillId="0" borderId="1" xfId="0" applyFont="1" applyBorder="1" applyAlignment="1">
      <alignment horizontal="left" vertical="center"/>
    </xf>
    <xf numFmtId="0" fontId="2" fillId="0" borderId="1" xfId="0" applyFont="1" applyBorder="1" applyAlignment="1">
      <alignment horizontal="center" vertical="center"/>
    </xf>
    <xf numFmtId="0" fontId="2" fillId="2" borderId="3" xfId="0" applyFont="1" applyFill="1" applyBorder="1" applyAlignment="1">
      <alignment horizontal="center" vertical="center" wrapText="1"/>
    </xf>
    <xf numFmtId="0" fontId="2" fillId="2" borderId="4" xfId="0" applyFont="1" applyFill="1" applyBorder="1" applyAlignment="1">
      <alignment horizontal="center" vertical="center" wrapText="1"/>
    </xf>
    <xf numFmtId="0" fontId="2" fillId="2" borderId="5" xfId="0" applyFont="1" applyFill="1" applyBorder="1" applyAlignment="1">
      <alignment horizontal="center" vertical="center" wrapText="1"/>
    </xf>
    <xf numFmtId="0" fontId="2" fillId="3" borderId="4" xfId="0" applyFont="1" applyFill="1" applyBorder="1" applyAlignment="1">
      <alignment horizontal="center" vertical="center" wrapText="1"/>
    </xf>
  </cellXfs>
  <cellStyles count="65">
    <cellStyle name="Normal_General report" xfId="1"/>
    <cellStyle name="NormalGeneral report" xfId="2"/>
    <cellStyle name="常规" xfId="0" builtinId="0"/>
    <cellStyle name="常规 10" xfId="3"/>
    <cellStyle name="常规 104" xfId="4"/>
    <cellStyle name="常规 11" xfId="5"/>
    <cellStyle name="常规 12" xfId="6"/>
    <cellStyle name="常规 13" xfId="7"/>
    <cellStyle name="常规 14" xfId="8"/>
    <cellStyle name="常规 15" xfId="9"/>
    <cellStyle name="常规 16" xfId="10"/>
    <cellStyle name="常规 17" xfId="11"/>
    <cellStyle name="常规 18" xfId="12"/>
    <cellStyle name="常规 19" xfId="13"/>
    <cellStyle name="常规 2" xfId="14"/>
    <cellStyle name="常规 2 10" xfId="15"/>
    <cellStyle name="常规 2 2" xfId="16"/>
    <cellStyle name="常规 2 2 2" xfId="17"/>
    <cellStyle name="常规 2 2 2 2" xfId="18"/>
    <cellStyle name="常规 2 2 3" xfId="19"/>
    <cellStyle name="常规 2 2 3 2" xfId="20"/>
    <cellStyle name="常规 2 2 4" xfId="21"/>
    <cellStyle name="常规 2 2 4 2" xfId="22"/>
    <cellStyle name="常规 2 2 5" xfId="23"/>
    <cellStyle name="常规 2 2 5 2" xfId="24"/>
    <cellStyle name="常规 2 2 6" xfId="25"/>
    <cellStyle name="常规 2 2 6 2" xfId="26"/>
    <cellStyle name="常规 2 2 7" xfId="27"/>
    <cellStyle name="常规 2 2 7 2" xfId="28"/>
    <cellStyle name="常规 2 2 8" xfId="29"/>
    <cellStyle name="常规 2 2 8 2" xfId="30"/>
    <cellStyle name="常规 2 2 9" xfId="31"/>
    <cellStyle name="常规 2 3" xfId="32"/>
    <cellStyle name="常规 2 3 2" xfId="33"/>
    <cellStyle name="常规 2 4" xfId="34"/>
    <cellStyle name="常规 2 4 2" xfId="35"/>
    <cellStyle name="常规 2 5" xfId="36"/>
    <cellStyle name="常规 2 5 2" xfId="37"/>
    <cellStyle name="常规 2 6" xfId="38"/>
    <cellStyle name="常规 2 6 2" xfId="39"/>
    <cellStyle name="常规 2 7" xfId="40"/>
    <cellStyle name="常规 2 7 2" xfId="41"/>
    <cellStyle name="常规 2 8" xfId="42"/>
    <cellStyle name="常规 2 8 2" xfId="43"/>
    <cellStyle name="常规 2 9" xfId="44"/>
    <cellStyle name="常规 2 9 2" xfId="45"/>
    <cellStyle name="常规 20" xfId="46"/>
    <cellStyle name="常规 21" xfId="47"/>
    <cellStyle name="常规 22" xfId="48"/>
    <cellStyle name="常规 23" xfId="49"/>
    <cellStyle name="常规 24" xfId="50"/>
    <cellStyle name="常规 25" xfId="51"/>
    <cellStyle name="常规 26" xfId="52"/>
    <cellStyle name="常规 27" xfId="53"/>
    <cellStyle name="常规 28" xfId="54"/>
    <cellStyle name="常规 29" xfId="55"/>
    <cellStyle name="常规 3" xfId="56"/>
    <cellStyle name="常规 3 2" xfId="57"/>
    <cellStyle name="常规 4" xfId="58"/>
    <cellStyle name="常规 5" xfId="59"/>
    <cellStyle name="常规 5 2" xfId="60"/>
    <cellStyle name="常规 6" xfId="61"/>
    <cellStyle name="常规 7" xfId="62"/>
    <cellStyle name="常规 8" xfId="63"/>
    <cellStyle name="常规 9" xfId="64"/>
  </cellStyles>
  <dxfs count="17">
    <dxf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ont>
        <b/>
      </font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ont>
        <color theme="1"/>
      </font>
    </dxf>
    <dxf>
      <font>
        <color theme="1"/>
      </font>
      <border>
        <bottom style="thin">
          <color theme="4" tint="0.39994506668294322"/>
        </bottom>
      </border>
    </dxf>
    <dxf>
      <font>
        <b/>
        <color theme="1"/>
      </font>
    </dxf>
    <dxf>
      <font>
        <b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5117038483843"/>
          <bgColor theme="4" tint="0.79995117038483843"/>
        </patternFill>
      </fill>
    </dxf>
    <dxf>
      <fill>
        <patternFill patternType="solid">
          <fgColor theme="4" tint="0.79995117038483843"/>
          <bgColor theme="4" tint="0.79995117038483843"/>
        </patternFill>
      </fill>
    </dxf>
    <dxf>
      <font>
        <b/>
        <color theme="1"/>
      </font>
      <fill>
        <patternFill patternType="solid">
          <fgColor theme="4" tint="0.79995117038483843"/>
          <bgColor theme="4" tint="0.79995117038483843"/>
        </patternFill>
      </fill>
      <border>
        <top style="thin">
          <color theme="4" tint="0.39994506668294322"/>
        </top>
        <bottom style="thin">
          <color theme="4" tint="0.39994506668294322"/>
        </bottom>
      </border>
    </dxf>
    <dxf>
      <font>
        <b/>
        <color theme="1"/>
      </font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ill>
        <patternFill patternType="solid">
          <fgColor theme="4" tint="0.79995117038483843"/>
          <bgColor theme="4" tint="0.79995117038483843"/>
        </patternFill>
      </fill>
    </dxf>
    <dxf>
      <fill>
        <patternFill patternType="solid">
          <fgColor theme="4" tint="0.79995117038483843"/>
          <bgColor theme="4" tint="0.79995117038483843"/>
        </patternFill>
      </fill>
    </dxf>
    <dxf>
      <font>
        <b/>
        <color theme="1"/>
      </font>
    </dxf>
    <dxf>
      <font>
        <b/>
        <color theme="1"/>
      </font>
    </dxf>
    <dxf>
      <font>
        <b/>
        <color theme="1"/>
      </font>
      <border>
        <top style="double">
          <color theme="4"/>
        </top>
      </border>
    </dxf>
    <dxf>
      <font>
        <b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4506668294322"/>
        </horizontal>
      </border>
    </dxf>
  </dxfs>
  <tableStyles count="2" defaultTableStyle="TableStylePreset3_Accent1" defaultPivotStyle="PivotStylePreset2_Accent1">
    <tableStyle name="TableStylePreset3_Accent1" pivot="0" count="7">
      <tableStyleElement type="wholeTable" dxfId="16"/>
      <tableStyleElement type="headerRow" dxfId="15"/>
      <tableStyleElement type="totalRow" dxfId="14"/>
      <tableStyleElement type="firstColumn" dxfId="13"/>
      <tableStyleElement type="lastColumn" dxfId="12"/>
      <tableStyleElement type="firstRowStripe" dxfId="11"/>
      <tableStyleElement type="firstColumnStripe" dxfId="10"/>
    </tableStyle>
    <tableStyle name="PivotStylePreset2_Accent1" table="0" count="10">
      <tableStyleElement type="headerRow" dxfId="9"/>
      <tableStyleElement type="totalRow" dxfId="8"/>
      <tableStyleElement type="firstRowStripe" dxfId="7"/>
      <tableStyleElement type="firstColumnStripe" dxfId="6"/>
      <tableStyleElement type="firstSubtotalRow" dxfId="5"/>
      <tableStyleElement type="secondSubtotalRow" dxfId="4"/>
      <tableStyleElement type="firstRowSubheading" dxfId="3"/>
      <tableStyleElement type="secondRowSubheading" dxfId="2"/>
      <tableStyleElement type="pageFieldLabels" dxfId="1"/>
      <tableStyleElement type="pageFieldValues" dxfId="0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 2007-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Cambria-Calibri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-2010">
      <a:fillStyleLst>
        <a:solidFill>
          <a:schemeClr val="phClr"/>
        </a:solidFill>
        <a:gradFill rotWithShape="1">
          <a:gsLst>
            <a:gs pos="0">
              <a:schemeClr val="phClr">
                <a:satMod val="300000"/>
                <a:tint val="50000"/>
              </a:schemeClr>
            </a:gs>
            <a:gs pos="35000">
              <a:schemeClr val="phClr">
                <a:satMod val="300000"/>
                <a:tint val="37000"/>
              </a:schemeClr>
            </a:gs>
            <a:gs pos="100000">
              <a:schemeClr val="phClr">
                <a:satMod val="350000"/>
                <a:tint val="15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atMod val="130000"/>
                <a:shade val="51000"/>
              </a:schemeClr>
            </a:gs>
            <a:gs pos="80000">
              <a:schemeClr val="phClr">
                <a:satMod val="130000"/>
                <a:shade val="93000"/>
              </a:schemeClr>
            </a:gs>
            <a:gs pos="100000">
              <a:schemeClr val="phClr">
                <a:satMod val="135000"/>
                <a:shade val="94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atMod val="105000"/>
              <a:shade val="9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satMod val="350000"/>
                <a:tint val="40000"/>
              </a:schemeClr>
            </a:gs>
            <a:gs pos="40000">
              <a:schemeClr val="phClr">
                <a:satMod val="350000"/>
                <a:shade val="99000"/>
                <a:tint val="45000"/>
              </a:schemeClr>
            </a:gs>
            <a:gs pos="100000">
              <a:schemeClr val="phClr">
                <a:satMod val="255000"/>
                <a:shade val="20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satMod val="300000"/>
                <a:tint val="80000"/>
              </a:schemeClr>
            </a:gs>
            <a:gs pos="100000">
              <a:schemeClr val="phClr">
                <a:satMod val="200000"/>
                <a:shade val="3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P60"/>
  <sheetViews>
    <sheetView tabSelected="1" workbookViewId="0">
      <selection activeCell="X11" sqref="X11"/>
    </sheetView>
  </sheetViews>
  <sheetFormatPr defaultColWidth="9" defaultRowHeight="13.5"/>
  <cols>
    <col min="1" max="4" width="9.125" customWidth="1"/>
    <col min="5" max="5" width="9.125" hidden="1" customWidth="1"/>
    <col min="6" max="8" width="10.625" customWidth="1"/>
    <col min="9" max="9" width="9.125" customWidth="1"/>
    <col min="10" max="10" width="9.125" hidden="1" customWidth="1"/>
    <col min="11" max="14" width="9.125" customWidth="1"/>
    <col min="15" max="16" width="10.625" customWidth="1"/>
  </cols>
  <sheetData>
    <row r="1" spans="1:16" ht="38.1" customHeight="1">
      <c r="A1" s="30" t="s">
        <v>185</v>
      </c>
      <c r="B1" s="30"/>
      <c r="C1" s="30"/>
      <c r="D1" s="30"/>
      <c r="E1" s="30"/>
      <c r="F1" s="30"/>
      <c r="G1" s="30"/>
      <c r="H1" s="30"/>
      <c r="I1" s="30"/>
      <c r="J1" s="30"/>
      <c r="K1" s="30"/>
      <c r="L1" s="30"/>
      <c r="M1" s="30"/>
      <c r="N1" s="30"/>
      <c r="O1" s="30"/>
      <c r="P1" s="30"/>
    </row>
    <row r="2" spans="1:16" ht="33.950000000000003" customHeight="1">
      <c r="A2" s="31" t="s">
        <v>176</v>
      </c>
      <c r="B2" s="31"/>
      <c r="C2" s="31"/>
      <c r="D2" s="31"/>
      <c r="E2" s="1"/>
      <c r="F2" s="2"/>
      <c r="G2" s="2"/>
      <c r="J2" s="12"/>
      <c r="K2" s="13"/>
      <c r="L2" s="13"/>
      <c r="M2" s="13"/>
      <c r="N2" s="32" t="s">
        <v>0</v>
      </c>
      <c r="O2" s="32"/>
      <c r="P2" s="32"/>
    </row>
    <row r="3" spans="1:16" ht="38.1" customHeight="1">
      <c r="A3" s="3" t="s">
        <v>1</v>
      </c>
      <c r="B3" s="3" t="s">
        <v>2</v>
      </c>
      <c r="C3" s="3" t="s">
        <v>3</v>
      </c>
      <c r="D3" s="3" t="s">
        <v>4</v>
      </c>
      <c r="E3" s="3" t="s">
        <v>5</v>
      </c>
      <c r="F3" s="3" t="s">
        <v>6</v>
      </c>
      <c r="G3" s="3" t="s">
        <v>7</v>
      </c>
      <c r="H3" s="3" t="s">
        <v>8</v>
      </c>
      <c r="I3" s="3" t="s">
        <v>9</v>
      </c>
      <c r="J3" s="3" t="s">
        <v>10</v>
      </c>
      <c r="K3" s="3" t="s">
        <v>11</v>
      </c>
      <c r="L3" s="3" t="s">
        <v>12</v>
      </c>
      <c r="M3" s="3" t="s">
        <v>13</v>
      </c>
      <c r="N3" s="3" t="s">
        <v>14</v>
      </c>
      <c r="O3" s="3" t="s">
        <v>15</v>
      </c>
      <c r="P3" s="3" t="s">
        <v>16</v>
      </c>
    </row>
    <row r="4" spans="1:16" ht="38.1" customHeight="1">
      <c r="A4" s="33">
        <v>87</v>
      </c>
      <c r="B4" s="33" t="s">
        <v>17</v>
      </c>
      <c r="C4" s="19" t="s">
        <v>18</v>
      </c>
      <c r="D4" s="4" t="s">
        <v>17</v>
      </c>
      <c r="E4" s="5" t="s">
        <v>19</v>
      </c>
      <c r="F4" s="28" t="s">
        <v>20</v>
      </c>
      <c r="G4" s="6" t="s">
        <v>21</v>
      </c>
      <c r="H4" s="28" t="s">
        <v>22</v>
      </c>
      <c r="I4" s="6">
        <v>920</v>
      </c>
      <c r="J4" s="6">
        <v>736</v>
      </c>
      <c r="K4" s="6">
        <v>850</v>
      </c>
      <c r="L4" s="6">
        <v>730</v>
      </c>
      <c r="M4" s="6">
        <v>730</v>
      </c>
      <c r="N4" s="6" t="s">
        <v>23</v>
      </c>
      <c r="O4" s="6" t="s">
        <v>24</v>
      </c>
      <c r="P4" s="6" t="s">
        <v>25</v>
      </c>
    </row>
    <row r="5" spans="1:16" ht="38.1" customHeight="1">
      <c r="A5" s="34"/>
      <c r="B5" s="34"/>
      <c r="C5" s="21"/>
      <c r="D5" s="4" t="s">
        <v>17</v>
      </c>
      <c r="E5" s="5" t="s">
        <v>19</v>
      </c>
      <c r="F5" s="36"/>
      <c r="G5" s="6" t="s">
        <v>26</v>
      </c>
      <c r="H5" s="29"/>
      <c r="I5" s="6">
        <v>920</v>
      </c>
      <c r="J5" s="6">
        <v>736</v>
      </c>
      <c r="K5" s="6">
        <v>850</v>
      </c>
      <c r="L5" s="6">
        <v>730</v>
      </c>
      <c r="M5" s="6">
        <v>730</v>
      </c>
      <c r="N5" s="6" t="s">
        <v>23</v>
      </c>
      <c r="O5" s="6" t="s">
        <v>27</v>
      </c>
      <c r="P5" s="6" t="s">
        <v>25</v>
      </c>
    </row>
    <row r="6" spans="1:16" ht="38.1" customHeight="1">
      <c r="A6" s="34"/>
      <c r="B6" s="34"/>
      <c r="C6" s="21"/>
      <c r="D6" s="4" t="s">
        <v>17</v>
      </c>
      <c r="E6" s="7" t="s">
        <v>19</v>
      </c>
      <c r="F6" s="36"/>
      <c r="G6" s="6" t="s">
        <v>21</v>
      </c>
      <c r="H6" s="22" t="s">
        <v>28</v>
      </c>
      <c r="I6" s="6">
        <v>920</v>
      </c>
      <c r="J6" s="6">
        <v>736</v>
      </c>
      <c r="K6" s="6">
        <v>870</v>
      </c>
      <c r="L6" s="6">
        <v>736</v>
      </c>
      <c r="M6" s="6"/>
      <c r="N6" s="6"/>
      <c r="O6" s="6" t="s">
        <v>24</v>
      </c>
      <c r="P6" s="6" t="s">
        <v>25</v>
      </c>
    </row>
    <row r="7" spans="1:16" ht="38.1" customHeight="1">
      <c r="A7" s="34"/>
      <c r="B7" s="34"/>
      <c r="C7" s="21"/>
      <c r="D7" s="4" t="s">
        <v>17</v>
      </c>
      <c r="E7" s="7" t="s">
        <v>19</v>
      </c>
      <c r="F7" s="36"/>
      <c r="G7" s="6" t="s">
        <v>26</v>
      </c>
      <c r="H7" s="24"/>
      <c r="I7" s="6">
        <v>920</v>
      </c>
      <c r="J7" s="6">
        <v>736</v>
      </c>
      <c r="K7" s="6">
        <v>870</v>
      </c>
      <c r="L7" s="6">
        <v>736</v>
      </c>
      <c r="M7" s="6"/>
      <c r="N7" s="6"/>
      <c r="O7" s="6" t="s">
        <v>27</v>
      </c>
      <c r="P7" s="6" t="s">
        <v>25</v>
      </c>
    </row>
    <row r="8" spans="1:16" ht="38.1" customHeight="1">
      <c r="A8" s="34"/>
      <c r="B8" s="34"/>
      <c r="C8" s="21"/>
      <c r="D8" s="4" t="s">
        <v>17</v>
      </c>
      <c r="E8" s="7" t="s">
        <v>19</v>
      </c>
      <c r="F8" s="36"/>
      <c r="G8" s="6" t="s">
        <v>21</v>
      </c>
      <c r="H8" s="22" t="s">
        <v>29</v>
      </c>
      <c r="I8" s="14">
        <v>920</v>
      </c>
      <c r="J8" s="6">
        <v>736</v>
      </c>
      <c r="K8" s="14">
        <v>880</v>
      </c>
      <c r="L8" s="6">
        <v>736</v>
      </c>
      <c r="M8" s="6"/>
      <c r="N8" s="6"/>
      <c r="O8" s="6" t="s">
        <v>24</v>
      </c>
      <c r="P8" s="6" t="s">
        <v>25</v>
      </c>
    </row>
    <row r="9" spans="1:16" ht="38.1" customHeight="1">
      <c r="A9" s="35"/>
      <c r="B9" s="35"/>
      <c r="C9" s="20"/>
      <c r="D9" s="4" t="s">
        <v>17</v>
      </c>
      <c r="E9" s="7" t="s">
        <v>19</v>
      </c>
      <c r="F9" s="29"/>
      <c r="G9" s="6" t="s">
        <v>26</v>
      </c>
      <c r="H9" s="24"/>
      <c r="I9" s="14">
        <v>920</v>
      </c>
      <c r="J9" s="6">
        <v>736</v>
      </c>
      <c r="K9" s="14">
        <v>880</v>
      </c>
      <c r="L9" s="6">
        <v>736</v>
      </c>
      <c r="M9" s="6"/>
      <c r="N9" s="6"/>
      <c r="O9" s="6" t="s">
        <v>27</v>
      </c>
      <c r="P9" s="6" t="s">
        <v>25</v>
      </c>
    </row>
    <row r="10" spans="1:16" ht="38.1" customHeight="1">
      <c r="A10" s="22">
        <v>88</v>
      </c>
      <c r="B10" s="25" t="s">
        <v>179</v>
      </c>
      <c r="C10" s="22" t="s">
        <v>178</v>
      </c>
      <c r="D10" s="7" t="s">
        <v>31</v>
      </c>
      <c r="E10" s="8"/>
      <c r="F10" s="22" t="s">
        <v>32</v>
      </c>
      <c r="G10" s="7" t="s">
        <v>33</v>
      </c>
      <c r="H10" s="7" t="s">
        <v>34</v>
      </c>
      <c r="I10" s="7">
        <v>480</v>
      </c>
      <c r="J10" s="7">
        <f>I10*0.75</f>
        <v>360</v>
      </c>
      <c r="K10" s="7">
        <v>360</v>
      </c>
      <c r="L10" s="7">
        <v>330</v>
      </c>
      <c r="M10" s="7"/>
      <c r="N10" s="6"/>
      <c r="O10" s="7" t="s">
        <v>35</v>
      </c>
      <c r="P10" s="7" t="s">
        <v>36</v>
      </c>
    </row>
    <row r="11" spans="1:16" ht="38.1" customHeight="1">
      <c r="A11" s="23"/>
      <c r="B11" s="26"/>
      <c r="C11" s="23"/>
      <c r="D11" s="7" t="s">
        <v>31</v>
      </c>
      <c r="E11" s="8"/>
      <c r="F11" s="23"/>
      <c r="G11" s="7" t="s">
        <v>37</v>
      </c>
      <c r="H11" s="7" t="s">
        <v>34</v>
      </c>
      <c r="I11" s="7">
        <v>480</v>
      </c>
      <c r="J11" s="7">
        <f t="shared" ref="J11:J13" si="0">I11*0.75</f>
        <v>360</v>
      </c>
      <c r="K11" s="7">
        <v>360</v>
      </c>
      <c r="L11" s="7">
        <v>330</v>
      </c>
      <c r="M11" s="7"/>
      <c r="N11" s="6"/>
      <c r="O11" s="7" t="s">
        <v>38</v>
      </c>
      <c r="P11" s="7" t="s">
        <v>36</v>
      </c>
    </row>
    <row r="12" spans="1:16" ht="38.1" customHeight="1">
      <c r="A12" s="23"/>
      <c r="B12" s="26"/>
      <c r="C12" s="23"/>
      <c r="D12" s="7" t="s">
        <v>31</v>
      </c>
      <c r="E12" s="8"/>
      <c r="F12" s="24"/>
      <c r="G12" s="7" t="s">
        <v>39</v>
      </c>
      <c r="H12" s="7" t="s">
        <v>34</v>
      </c>
      <c r="I12" s="7">
        <v>480</v>
      </c>
      <c r="J12" s="7">
        <f t="shared" si="0"/>
        <v>360</v>
      </c>
      <c r="K12" s="7">
        <v>360</v>
      </c>
      <c r="L12" s="7">
        <v>330</v>
      </c>
      <c r="M12" s="7"/>
      <c r="N12" s="6"/>
      <c r="O12" s="7" t="s">
        <v>40</v>
      </c>
      <c r="P12" s="7" t="s">
        <v>36</v>
      </c>
    </row>
    <row r="13" spans="1:16" ht="38.1" customHeight="1">
      <c r="A13" s="24"/>
      <c r="B13" s="27"/>
      <c r="C13" s="24"/>
      <c r="D13" s="9" t="s">
        <v>30</v>
      </c>
      <c r="E13" s="7" t="s">
        <v>41</v>
      </c>
      <c r="F13" s="17" t="s">
        <v>180</v>
      </c>
      <c r="G13" s="7" t="s">
        <v>42</v>
      </c>
      <c r="H13" s="7" t="s">
        <v>43</v>
      </c>
      <c r="I13" s="7">
        <v>409.82</v>
      </c>
      <c r="J13" s="7">
        <f t="shared" si="0"/>
        <v>307.36500000000001</v>
      </c>
      <c r="K13" s="7">
        <v>145</v>
      </c>
      <c r="L13" s="7">
        <v>145</v>
      </c>
      <c r="M13" s="7"/>
      <c r="N13" s="6"/>
      <c r="O13" s="7" t="s">
        <v>44</v>
      </c>
      <c r="P13" s="7" t="s">
        <v>45</v>
      </c>
    </row>
    <row r="14" spans="1:16" ht="38.1" customHeight="1">
      <c r="A14" s="19">
        <v>88</v>
      </c>
      <c r="B14" s="25" t="s">
        <v>179</v>
      </c>
      <c r="C14" s="22" t="s">
        <v>178</v>
      </c>
      <c r="D14" s="9" t="s">
        <v>30</v>
      </c>
      <c r="E14" s="7" t="s">
        <v>41</v>
      </c>
      <c r="F14" s="17" t="s">
        <v>180</v>
      </c>
      <c r="G14" s="7" t="s">
        <v>46</v>
      </c>
      <c r="H14" s="7" t="s">
        <v>43</v>
      </c>
      <c r="I14" s="7">
        <v>800</v>
      </c>
      <c r="J14" s="7">
        <f t="shared" ref="J14:J59" si="1">I14*0.75</f>
        <v>600</v>
      </c>
      <c r="K14" s="7">
        <v>145</v>
      </c>
      <c r="L14" s="7">
        <v>145</v>
      </c>
      <c r="M14" s="7"/>
      <c r="N14" s="6"/>
      <c r="O14" s="7" t="s">
        <v>47</v>
      </c>
      <c r="P14" s="7" t="s">
        <v>45</v>
      </c>
    </row>
    <row r="15" spans="1:16" ht="38.1" customHeight="1">
      <c r="A15" s="21"/>
      <c r="B15" s="26"/>
      <c r="C15" s="23"/>
      <c r="D15" s="4" t="s">
        <v>48</v>
      </c>
      <c r="E15" s="5" t="s">
        <v>41</v>
      </c>
      <c r="F15" s="5" t="s">
        <v>49</v>
      </c>
      <c r="G15" s="5" t="s">
        <v>50</v>
      </c>
      <c r="H15" s="5" t="s">
        <v>51</v>
      </c>
      <c r="I15" s="5">
        <v>850</v>
      </c>
      <c r="J15" s="7">
        <f t="shared" si="1"/>
        <v>637.5</v>
      </c>
      <c r="K15" s="5">
        <v>245</v>
      </c>
      <c r="L15" s="5">
        <v>215</v>
      </c>
      <c r="M15" s="5">
        <v>215</v>
      </c>
      <c r="N15" s="6" t="s">
        <v>23</v>
      </c>
      <c r="O15" s="5" t="s">
        <v>52</v>
      </c>
      <c r="P15" s="5" t="s">
        <v>53</v>
      </c>
    </row>
    <row r="16" spans="1:16" ht="38.1" customHeight="1">
      <c r="A16" s="21"/>
      <c r="B16" s="26"/>
      <c r="C16" s="23"/>
      <c r="D16" s="5" t="s">
        <v>54</v>
      </c>
      <c r="E16" s="5" t="s">
        <v>41</v>
      </c>
      <c r="F16" s="19" t="s">
        <v>181</v>
      </c>
      <c r="G16" s="5" t="s">
        <v>55</v>
      </c>
      <c r="H16" s="5" t="s">
        <v>56</v>
      </c>
      <c r="I16" s="5">
        <v>410</v>
      </c>
      <c r="J16" s="7">
        <f t="shared" si="1"/>
        <v>307.5</v>
      </c>
      <c r="K16" s="5">
        <v>267</v>
      </c>
      <c r="L16" s="5">
        <v>260</v>
      </c>
      <c r="M16" s="7"/>
      <c r="N16" s="6"/>
      <c r="O16" s="5" t="s">
        <v>57</v>
      </c>
      <c r="P16" s="5" t="s">
        <v>58</v>
      </c>
    </row>
    <row r="17" spans="1:16" ht="38.1" customHeight="1">
      <c r="A17" s="21"/>
      <c r="B17" s="26"/>
      <c r="C17" s="23"/>
      <c r="D17" s="5" t="s">
        <v>54</v>
      </c>
      <c r="E17" s="5" t="s">
        <v>41</v>
      </c>
      <c r="F17" s="21"/>
      <c r="G17" s="5" t="s">
        <v>59</v>
      </c>
      <c r="H17" s="5" t="s">
        <v>56</v>
      </c>
      <c r="I17" s="5">
        <v>624.75</v>
      </c>
      <c r="J17" s="7">
        <f t="shared" si="1"/>
        <v>468.5625</v>
      </c>
      <c r="K17" s="5">
        <v>267</v>
      </c>
      <c r="L17" s="5">
        <v>260</v>
      </c>
      <c r="M17" s="7"/>
      <c r="N17" s="6"/>
      <c r="O17" s="5" t="s">
        <v>60</v>
      </c>
      <c r="P17" s="5" t="s">
        <v>58</v>
      </c>
    </row>
    <row r="18" spans="1:16" ht="38.1" customHeight="1">
      <c r="A18" s="21"/>
      <c r="B18" s="26"/>
      <c r="C18" s="23"/>
      <c r="D18" s="5" t="s">
        <v>54</v>
      </c>
      <c r="E18" s="5" t="s">
        <v>41</v>
      </c>
      <c r="F18" s="21"/>
      <c r="G18" s="5" t="s">
        <v>61</v>
      </c>
      <c r="H18" s="5" t="s">
        <v>56</v>
      </c>
      <c r="I18" s="5">
        <v>624.75</v>
      </c>
      <c r="J18" s="7">
        <f t="shared" si="1"/>
        <v>468.5625</v>
      </c>
      <c r="K18" s="5">
        <v>267</v>
      </c>
      <c r="L18" s="5">
        <v>260</v>
      </c>
      <c r="M18" s="7"/>
      <c r="N18" s="6"/>
      <c r="O18" s="5" t="s">
        <v>62</v>
      </c>
      <c r="P18" s="5" t="s">
        <v>58</v>
      </c>
    </row>
    <row r="19" spans="1:16" ht="38.1" customHeight="1">
      <c r="A19" s="21"/>
      <c r="B19" s="26"/>
      <c r="C19" s="23"/>
      <c r="D19" s="5" t="s">
        <v>54</v>
      </c>
      <c r="E19" s="5" t="s">
        <v>41</v>
      </c>
      <c r="F19" s="21"/>
      <c r="G19" s="5" t="s">
        <v>63</v>
      </c>
      <c r="H19" s="5" t="s">
        <v>56</v>
      </c>
      <c r="I19" s="5">
        <v>624.75</v>
      </c>
      <c r="J19" s="7">
        <f t="shared" si="1"/>
        <v>468.5625</v>
      </c>
      <c r="K19" s="5">
        <v>267</v>
      </c>
      <c r="L19" s="5">
        <v>260</v>
      </c>
      <c r="M19" s="7"/>
      <c r="N19" s="6"/>
      <c r="O19" s="5" t="s">
        <v>64</v>
      </c>
      <c r="P19" s="5" t="s">
        <v>58</v>
      </c>
    </row>
    <row r="20" spans="1:16" ht="38.1" customHeight="1">
      <c r="A20" s="21"/>
      <c r="B20" s="26"/>
      <c r="C20" s="23"/>
      <c r="D20" s="5" t="s">
        <v>54</v>
      </c>
      <c r="E20" s="5" t="s">
        <v>41</v>
      </c>
      <c r="F20" s="21"/>
      <c r="G20" s="5" t="s">
        <v>65</v>
      </c>
      <c r="H20" s="5" t="s">
        <v>56</v>
      </c>
      <c r="I20" s="5">
        <v>624.75</v>
      </c>
      <c r="J20" s="7">
        <f t="shared" si="1"/>
        <v>468.5625</v>
      </c>
      <c r="K20" s="5">
        <v>267</v>
      </c>
      <c r="L20" s="5">
        <v>260</v>
      </c>
      <c r="M20" s="7"/>
      <c r="N20" s="6"/>
      <c r="O20" s="5" t="s">
        <v>66</v>
      </c>
      <c r="P20" s="5" t="s">
        <v>58</v>
      </c>
    </row>
    <row r="21" spans="1:16" ht="38.1" customHeight="1">
      <c r="A21" s="21"/>
      <c r="B21" s="26"/>
      <c r="C21" s="23"/>
      <c r="D21" s="5" t="s">
        <v>54</v>
      </c>
      <c r="E21" s="5" t="s">
        <v>41</v>
      </c>
      <c r="F21" s="21"/>
      <c r="G21" s="5" t="s">
        <v>67</v>
      </c>
      <c r="H21" s="5" t="s">
        <v>56</v>
      </c>
      <c r="I21" s="5">
        <v>633.6</v>
      </c>
      <c r="J21" s="7">
        <f t="shared" si="1"/>
        <v>475.2</v>
      </c>
      <c r="K21" s="5">
        <v>267</v>
      </c>
      <c r="L21" s="5">
        <v>260</v>
      </c>
      <c r="M21" s="7"/>
      <c r="N21" s="6"/>
      <c r="O21" s="5" t="s">
        <v>68</v>
      </c>
      <c r="P21" s="5" t="s">
        <v>58</v>
      </c>
    </row>
    <row r="22" spans="1:16" ht="38.1" customHeight="1">
      <c r="A22" s="21"/>
      <c r="B22" s="26"/>
      <c r="C22" s="23"/>
      <c r="D22" s="5" t="s">
        <v>54</v>
      </c>
      <c r="E22" s="5" t="s">
        <v>41</v>
      </c>
      <c r="F22" s="21"/>
      <c r="G22" s="5" t="s">
        <v>69</v>
      </c>
      <c r="H22" s="5" t="s">
        <v>56</v>
      </c>
      <c r="I22" s="5">
        <v>633.6</v>
      </c>
      <c r="J22" s="7">
        <f t="shared" si="1"/>
        <v>475.2</v>
      </c>
      <c r="K22" s="5">
        <v>267</v>
      </c>
      <c r="L22" s="5">
        <v>260</v>
      </c>
      <c r="M22" s="7"/>
      <c r="N22" s="6"/>
      <c r="O22" s="5" t="s">
        <v>70</v>
      </c>
      <c r="P22" s="5" t="s">
        <v>58</v>
      </c>
    </row>
    <row r="23" spans="1:16" ht="38.1" customHeight="1">
      <c r="A23" s="20"/>
      <c r="B23" s="27"/>
      <c r="C23" s="24"/>
      <c r="D23" s="5" t="s">
        <v>54</v>
      </c>
      <c r="E23" s="5" t="s">
        <v>41</v>
      </c>
      <c r="F23" s="20"/>
      <c r="G23" s="5" t="s">
        <v>71</v>
      </c>
      <c r="H23" s="5" t="s">
        <v>56</v>
      </c>
      <c r="I23" s="5">
        <v>633.6</v>
      </c>
      <c r="J23" s="7">
        <f t="shared" si="1"/>
        <v>475.2</v>
      </c>
      <c r="K23" s="5">
        <v>267</v>
      </c>
      <c r="L23" s="5">
        <v>260</v>
      </c>
      <c r="M23" s="7"/>
      <c r="N23" s="6"/>
      <c r="O23" s="5" t="s">
        <v>72</v>
      </c>
      <c r="P23" s="5" t="s">
        <v>58</v>
      </c>
    </row>
    <row r="24" spans="1:16" ht="38.1" customHeight="1">
      <c r="A24" s="19">
        <v>88</v>
      </c>
      <c r="B24" s="25" t="s">
        <v>179</v>
      </c>
      <c r="C24" s="22" t="s">
        <v>178</v>
      </c>
      <c r="D24" s="5" t="s">
        <v>54</v>
      </c>
      <c r="E24" s="5" t="s">
        <v>41</v>
      </c>
      <c r="F24" s="18" t="s">
        <v>181</v>
      </c>
      <c r="G24" s="5" t="s">
        <v>73</v>
      </c>
      <c r="H24" s="5" t="s">
        <v>56</v>
      </c>
      <c r="I24" s="5">
        <v>633.6</v>
      </c>
      <c r="J24" s="7">
        <f t="shared" si="1"/>
        <v>475.2</v>
      </c>
      <c r="K24" s="5">
        <v>267</v>
      </c>
      <c r="L24" s="5">
        <v>260</v>
      </c>
      <c r="M24" s="7"/>
      <c r="N24" s="6"/>
      <c r="O24" s="5" t="s">
        <v>74</v>
      </c>
      <c r="P24" s="5" t="s">
        <v>58</v>
      </c>
    </row>
    <row r="25" spans="1:16" ht="38.1" customHeight="1">
      <c r="A25" s="21"/>
      <c r="B25" s="26"/>
      <c r="C25" s="23"/>
      <c r="D25" s="4" t="s">
        <v>30</v>
      </c>
      <c r="E25" s="5" t="s">
        <v>41</v>
      </c>
      <c r="F25" s="19" t="s">
        <v>75</v>
      </c>
      <c r="G25" s="5" t="s">
        <v>76</v>
      </c>
      <c r="H25" s="5" t="s">
        <v>56</v>
      </c>
      <c r="I25" s="5">
        <v>1280</v>
      </c>
      <c r="J25" s="7">
        <f t="shared" si="1"/>
        <v>960</v>
      </c>
      <c r="K25" s="5">
        <v>880</v>
      </c>
      <c r="L25" s="5">
        <v>870</v>
      </c>
      <c r="M25" s="7"/>
      <c r="N25" s="6"/>
      <c r="O25" s="5" t="s">
        <v>77</v>
      </c>
      <c r="P25" s="5" t="s">
        <v>78</v>
      </c>
    </row>
    <row r="26" spans="1:16" ht="38.1" customHeight="1">
      <c r="A26" s="21"/>
      <c r="B26" s="26"/>
      <c r="C26" s="23"/>
      <c r="D26" s="4" t="s">
        <v>30</v>
      </c>
      <c r="E26" s="5" t="s">
        <v>41</v>
      </c>
      <c r="F26" s="21"/>
      <c r="G26" s="5" t="s">
        <v>79</v>
      </c>
      <c r="H26" s="5" t="s">
        <v>56</v>
      </c>
      <c r="I26" s="5">
        <v>1280</v>
      </c>
      <c r="J26" s="7">
        <f t="shared" si="1"/>
        <v>960</v>
      </c>
      <c r="K26" s="5">
        <v>880</v>
      </c>
      <c r="L26" s="5">
        <v>870</v>
      </c>
      <c r="M26" s="7"/>
      <c r="N26" s="6"/>
      <c r="O26" s="5" t="s">
        <v>80</v>
      </c>
      <c r="P26" s="5" t="s">
        <v>78</v>
      </c>
    </row>
    <row r="27" spans="1:16" ht="38.1" customHeight="1">
      <c r="A27" s="21"/>
      <c r="B27" s="26"/>
      <c r="C27" s="23"/>
      <c r="D27" s="4" t="s">
        <v>30</v>
      </c>
      <c r="E27" s="5" t="s">
        <v>41</v>
      </c>
      <c r="F27" s="21"/>
      <c r="G27" s="5" t="s">
        <v>81</v>
      </c>
      <c r="H27" s="5" t="s">
        <v>56</v>
      </c>
      <c r="I27" s="5">
        <v>1280</v>
      </c>
      <c r="J27" s="7">
        <f t="shared" si="1"/>
        <v>960</v>
      </c>
      <c r="K27" s="5">
        <v>880</v>
      </c>
      <c r="L27" s="5">
        <v>870</v>
      </c>
      <c r="M27" s="7"/>
      <c r="N27" s="6"/>
      <c r="O27" s="5" t="s">
        <v>82</v>
      </c>
      <c r="P27" s="5" t="s">
        <v>78</v>
      </c>
    </row>
    <row r="28" spans="1:16" ht="38.1" customHeight="1">
      <c r="A28" s="21"/>
      <c r="B28" s="26"/>
      <c r="C28" s="23"/>
      <c r="D28" s="4" t="s">
        <v>30</v>
      </c>
      <c r="E28" s="5" t="s">
        <v>41</v>
      </c>
      <c r="F28" s="21"/>
      <c r="G28" s="5" t="s">
        <v>83</v>
      </c>
      <c r="H28" s="5" t="s">
        <v>56</v>
      </c>
      <c r="I28" s="5">
        <v>1280</v>
      </c>
      <c r="J28" s="7">
        <f t="shared" si="1"/>
        <v>960</v>
      </c>
      <c r="K28" s="5">
        <v>880</v>
      </c>
      <c r="L28" s="5">
        <v>870</v>
      </c>
      <c r="M28" s="7"/>
      <c r="N28" s="6"/>
      <c r="O28" s="5" t="s">
        <v>84</v>
      </c>
      <c r="P28" s="5" t="s">
        <v>78</v>
      </c>
    </row>
    <row r="29" spans="1:16" ht="38.1" customHeight="1">
      <c r="A29" s="21"/>
      <c r="B29" s="26"/>
      <c r="C29" s="23"/>
      <c r="D29" s="4" t="s">
        <v>30</v>
      </c>
      <c r="E29" s="5" t="s">
        <v>41</v>
      </c>
      <c r="F29" s="21"/>
      <c r="G29" s="5" t="s">
        <v>85</v>
      </c>
      <c r="H29" s="5" t="s">
        <v>56</v>
      </c>
      <c r="I29" s="5">
        <v>1280</v>
      </c>
      <c r="J29" s="7">
        <f t="shared" si="1"/>
        <v>960</v>
      </c>
      <c r="K29" s="5">
        <v>880</v>
      </c>
      <c r="L29" s="5">
        <v>870</v>
      </c>
      <c r="M29" s="7"/>
      <c r="N29" s="6"/>
      <c r="O29" s="5" t="s">
        <v>86</v>
      </c>
      <c r="P29" s="5" t="s">
        <v>78</v>
      </c>
    </row>
    <row r="30" spans="1:16" ht="38.1" customHeight="1">
      <c r="A30" s="21"/>
      <c r="B30" s="26"/>
      <c r="C30" s="23"/>
      <c r="D30" s="4" t="s">
        <v>30</v>
      </c>
      <c r="E30" s="5" t="s">
        <v>41</v>
      </c>
      <c r="F30" s="21"/>
      <c r="G30" s="5" t="s">
        <v>87</v>
      </c>
      <c r="H30" s="5" t="s">
        <v>56</v>
      </c>
      <c r="I30" s="5">
        <v>1280</v>
      </c>
      <c r="J30" s="7">
        <f t="shared" si="1"/>
        <v>960</v>
      </c>
      <c r="K30" s="5">
        <v>880</v>
      </c>
      <c r="L30" s="5">
        <v>870</v>
      </c>
      <c r="M30" s="7"/>
      <c r="N30" s="6"/>
      <c r="O30" s="5" t="s">
        <v>88</v>
      </c>
      <c r="P30" s="5" t="s">
        <v>78</v>
      </c>
    </row>
    <row r="31" spans="1:16" ht="38.1" customHeight="1">
      <c r="A31" s="21"/>
      <c r="B31" s="26"/>
      <c r="C31" s="23"/>
      <c r="D31" s="4" t="s">
        <v>30</v>
      </c>
      <c r="E31" s="5" t="s">
        <v>41</v>
      </c>
      <c r="F31" s="20"/>
      <c r="G31" s="5" t="s">
        <v>89</v>
      </c>
      <c r="H31" s="5" t="s">
        <v>56</v>
      </c>
      <c r="I31" s="5">
        <v>1280</v>
      </c>
      <c r="J31" s="7">
        <f t="shared" si="1"/>
        <v>960</v>
      </c>
      <c r="K31" s="5">
        <v>880</v>
      </c>
      <c r="L31" s="5">
        <v>870</v>
      </c>
      <c r="M31" s="7"/>
      <c r="N31" s="6"/>
      <c r="O31" s="5" t="s">
        <v>90</v>
      </c>
      <c r="P31" s="5" t="s">
        <v>78</v>
      </c>
    </row>
    <row r="32" spans="1:16" ht="38.1" customHeight="1">
      <c r="A32" s="21"/>
      <c r="B32" s="26"/>
      <c r="C32" s="23"/>
      <c r="D32" s="5" t="s">
        <v>91</v>
      </c>
      <c r="E32" s="5" t="s">
        <v>41</v>
      </c>
      <c r="F32" s="19" t="s">
        <v>183</v>
      </c>
      <c r="G32" s="5" t="s">
        <v>92</v>
      </c>
      <c r="H32" s="5" t="s">
        <v>93</v>
      </c>
      <c r="I32" s="5" t="s">
        <v>94</v>
      </c>
      <c r="J32" s="7">
        <f t="shared" si="1"/>
        <v>2250</v>
      </c>
      <c r="K32" s="5">
        <v>2250</v>
      </c>
      <c r="L32" s="5">
        <v>800</v>
      </c>
      <c r="M32" s="7"/>
      <c r="N32" s="6"/>
      <c r="O32" s="5" t="s">
        <v>95</v>
      </c>
      <c r="P32" s="5" t="s">
        <v>96</v>
      </c>
    </row>
    <row r="33" spans="1:16" ht="38.1" customHeight="1">
      <c r="A33" s="20"/>
      <c r="B33" s="27"/>
      <c r="C33" s="24"/>
      <c r="D33" s="5" t="s">
        <v>91</v>
      </c>
      <c r="E33" s="5" t="s">
        <v>41</v>
      </c>
      <c r="F33" s="20"/>
      <c r="G33" s="5" t="s">
        <v>97</v>
      </c>
      <c r="H33" s="5" t="s">
        <v>93</v>
      </c>
      <c r="I33" s="5" t="s">
        <v>98</v>
      </c>
      <c r="J33" s="7">
        <f t="shared" si="1"/>
        <v>1500</v>
      </c>
      <c r="K33" s="5">
        <v>1500</v>
      </c>
      <c r="L33" s="5">
        <v>800</v>
      </c>
      <c r="M33" s="7"/>
      <c r="N33" s="6"/>
      <c r="O33" s="5" t="s">
        <v>99</v>
      </c>
      <c r="P33" s="5" t="s">
        <v>96</v>
      </c>
    </row>
    <row r="34" spans="1:16" ht="38.1" customHeight="1">
      <c r="A34" s="22">
        <v>88</v>
      </c>
      <c r="B34" s="25" t="s">
        <v>182</v>
      </c>
      <c r="C34" s="22" t="s">
        <v>178</v>
      </c>
      <c r="D34" s="5" t="s">
        <v>91</v>
      </c>
      <c r="E34" s="5" t="s">
        <v>41</v>
      </c>
      <c r="F34" s="19" t="s">
        <v>183</v>
      </c>
      <c r="G34" s="5" t="s">
        <v>100</v>
      </c>
      <c r="H34" s="5" t="s">
        <v>93</v>
      </c>
      <c r="I34" s="5" t="s">
        <v>101</v>
      </c>
      <c r="J34" s="7">
        <f t="shared" si="1"/>
        <v>3375</v>
      </c>
      <c r="K34" s="5">
        <v>3375</v>
      </c>
      <c r="L34" s="5">
        <v>2400</v>
      </c>
      <c r="M34" s="7"/>
      <c r="N34" s="6"/>
      <c r="O34" s="5" t="s">
        <v>102</v>
      </c>
      <c r="P34" s="5" t="s">
        <v>96</v>
      </c>
    </row>
    <row r="35" spans="1:16" ht="38.1" customHeight="1">
      <c r="A35" s="23"/>
      <c r="B35" s="26"/>
      <c r="C35" s="23"/>
      <c r="D35" s="5" t="s">
        <v>91</v>
      </c>
      <c r="E35" s="5" t="s">
        <v>41</v>
      </c>
      <c r="F35" s="21"/>
      <c r="G35" s="5" t="s">
        <v>103</v>
      </c>
      <c r="H35" s="5" t="s">
        <v>93</v>
      </c>
      <c r="I35" s="5" t="s">
        <v>94</v>
      </c>
      <c r="J35" s="7">
        <f t="shared" si="1"/>
        <v>2250</v>
      </c>
      <c r="K35" s="5">
        <v>2250</v>
      </c>
      <c r="L35" s="5">
        <v>1800</v>
      </c>
      <c r="M35" s="7"/>
      <c r="N35" s="6"/>
      <c r="O35" s="5" t="s">
        <v>104</v>
      </c>
      <c r="P35" s="5" t="s">
        <v>96</v>
      </c>
    </row>
    <row r="36" spans="1:16" ht="38.1" customHeight="1">
      <c r="A36" s="23"/>
      <c r="B36" s="26"/>
      <c r="C36" s="23"/>
      <c r="D36" s="5" t="s">
        <v>91</v>
      </c>
      <c r="E36" s="5" t="s">
        <v>41</v>
      </c>
      <c r="F36" s="21"/>
      <c r="G36" s="5" t="s">
        <v>105</v>
      </c>
      <c r="H36" s="5" t="s">
        <v>93</v>
      </c>
      <c r="I36" s="5" t="s">
        <v>106</v>
      </c>
      <c r="J36" s="7">
        <f t="shared" si="1"/>
        <v>2625</v>
      </c>
      <c r="K36" s="5">
        <v>2625</v>
      </c>
      <c r="L36" s="5">
        <v>1200</v>
      </c>
      <c r="M36" s="7"/>
      <c r="N36" s="6"/>
      <c r="O36" s="5" t="s">
        <v>107</v>
      </c>
      <c r="P36" s="5" t="s">
        <v>96</v>
      </c>
    </row>
    <row r="37" spans="1:16" ht="38.1" customHeight="1">
      <c r="A37" s="23"/>
      <c r="B37" s="26"/>
      <c r="C37" s="23"/>
      <c r="D37" s="5" t="s">
        <v>91</v>
      </c>
      <c r="E37" s="5" t="s">
        <v>41</v>
      </c>
      <c r="F37" s="21"/>
      <c r="G37" s="5" t="s">
        <v>108</v>
      </c>
      <c r="H37" s="5" t="s">
        <v>93</v>
      </c>
      <c r="I37" s="5" t="s">
        <v>94</v>
      </c>
      <c r="J37" s="7">
        <f t="shared" si="1"/>
        <v>2250</v>
      </c>
      <c r="K37" s="5">
        <v>2250</v>
      </c>
      <c r="L37" s="5">
        <v>1200</v>
      </c>
      <c r="M37" s="7"/>
      <c r="N37" s="6"/>
      <c r="O37" s="5" t="s">
        <v>109</v>
      </c>
      <c r="P37" s="5" t="s">
        <v>96</v>
      </c>
    </row>
    <row r="38" spans="1:16" ht="38.1" customHeight="1">
      <c r="A38" s="23"/>
      <c r="B38" s="26"/>
      <c r="C38" s="23"/>
      <c r="D38" s="5" t="s">
        <v>91</v>
      </c>
      <c r="E38" s="5" t="s">
        <v>41</v>
      </c>
      <c r="F38" s="21"/>
      <c r="G38" s="5" t="s">
        <v>110</v>
      </c>
      <c r="H38" s="5" t="s">
        <v>93</v>
      </c>
      <c r="I38" s="5" t="s">
        <v>111</v>
      </c>
      <c r="J38" s="7">
        <f t="shared" si="1"/>
        <v>1725</v>
      </c>
      <c r="K38" s="5">
        <v>1725</v>
      </c>
      <c r="L38" s="5">
        <v>1400</v>
      </c>
      <c r="M38" s="7"/>
      <c r="N38" s="6"/>
      <c r="O38" s="5" t="s">
        <v>112</v>
      </c>
      <c r="P38" s="5" t="s">
        <v>96</v>
      </c>
    </row>
    <row r="39" spans="1:16" ht="38.1" customHeight="1">
      <c r="A39" s="23"/>
      <c r="B39" s="26"/>
      <c r="C39" s="23"/>
      <c r="D39" s="5" t="s">
        <v>91</v>
      </c>
      <c r="E39" s="5" t="s">
        <v>41</v>
      </c>
      <c r="F39" s="21"/>
      <c r="G39" s="5" t="s">
        <v>113</v>
      </c>
      <c r="H39" s="5" t="s">
        <v>93</v>
      </c>
      <c r="I39" s="5" t="s">
        <v>114</v>
      </c>
      <c r="J39" s="7">
        <f t="shared" si="1"/>
        <v>1125</v>
      </c>
      <c r="K39" s="5">
        <v>1125</v>
      </c>
      <c r="L39" s="5">
        <v>299</v>
      </c>
      <c r="M39" s="7"/>
      <c r="N39" s="6"/>
      <c r="O39" s="5" t="s">
        <v>115</v>
      </c>
      <c r="P39" s="5" t="s">
        <v>96</v>
      </c>
    </row>
    <row r="40" spans="1:16" ht="38.1" customHeight="1">
      <c r="A40" s="23"/>
      <c r="B40" s="26"/>
      <c r="C40" s="23"/>
      <c r="D40" s="5" t="s">
        <v>91</v>
      </c>
      <c r="E40" s="5" t="s">
        <v>41</v>
      </c>
      <c r="F40" s="21"/>
      <c r="G40" s="5" t="s">
        <v>116</v>
      </c>
      <c r="H40" s="5" t="s">
        <v>93</v>
      </c>
      <c r="I40" s="5" t="s">
        <v>101</v>
      </c>
      <c r="J40" s="7">
        <f t="shared" si="1"/>
        <v>3375</v>
      </c>
      <c r="K40" s="5">
        <v>3375</v>
      </c>
      <c r="L40" s="5">
        <v>2000</v>
      </c>
      <c r="M40" s="7"/>
      <c r="N40" s="6"/>
      <c r="O40" s="5" t="s">
        <v>117</v>
      </c>
      <c r="P40" s="5" t="s">
        <v>96</v>
      </c>
    </row>
    <row r="41" spans="1:16" ht="38.1" customHeight="1">
      <c r="A41" s="23"/>
      <c r="B41" s="26"/>
      <c r="C41" s="23"/>
      <c r="D41" s="5" t="s">
        <v>91</v>
      </c>
      <c r="E41" s="5" t="s">
        <v>41</v>
      </c>
      <c r="F41" s="21"/>
      <c r="G41" s="5" t="s">
        <v>118</v>
      </c>
      <c r="H41" s="5" t="s">
        <v>93</v>
      </c>
      <c r="I41" s="5" t="s">
        <v>119</v>
      </c>
      <c r="J41" s="7">
        <f t="shared" si="1"/>
        <v>1875</v>
      </c>
      <c r="K41" s="5">
        <v>1875</v>
      </c>
      <c r="L41" s="5">
        <v>1600</v>
      </c>
      <c r="M41" s="7"/>
      <c r="N41" s="6"/>
      <c r="O41" s="5" t="s">
        <v>120</v>
      </c>
      <c r="P41" s="5" t="s">
        <v>96</v>
      </c>
    </row>
    <row r="42" spans="1:16" ht="38.1" customHeight="1">
      <c r="A42" s="23"/>
      <c r="B42" s="26"/>
      <c r="C42" s="23"/>
      <c r="D42" s="5" t="s">
        <v>91</v>
      </c>
      <c r="E42" s="5" t="s">
        <v>41</v>
      </c>
      <c r="F42" s="21"/>
      <c r="G42" s="5" t="s">
        <v>121</v>
      </c>
      <c r="H42" s="5" t="s">
        <v>93</v>
      </c>
      <c r="I42" s="5" t="s">
        <v>122</v>
      </c>
      <c r="J42" s="7">
        <f t="shared" si="1"/>
        <v>2850</v>
      </c>
      <c r="K42" s="5">
        <v>2850</v>
      </c>
      <c r="L42" s="5">
        <v>2400</v>
      </c>
      <c r="M42" s="7"/>
      <c r="N42" s="6"/>
      <c r="O42" s="5" t="s">
        <v>123</v>
      </c>
      <c r="P42" s="5" t="s">
        <v>96</v>
      </c>
    </row>
    <row r="43" spans="1:16" ht="38.1" customHeight="1">
      <c r="A43" s="24"/>
      <c r="B43" s="27"/>
      <c r="C43" s="24"/>
      <c r="D43" s="5" t="s">
        <v>91</v>
      </c>
      <c r="E43" s="5" t="s">
        <v>41</v>
      </c>
      <c r="F43" s="20"/>
      <c r="G43" s="5" t="s">
        <v>124</v>
      </c>
      <c r="H43" s="5" t="s">
        <v>93</v>
      </c>
      <c r="I43" s="5" t="s">
        <v>125</v>
      </c>
      <c r="J43" s="7">
        <f t="shared" si="1"/>
        <v>3975</v>
      </c>
      <c r="K43" s="5">
        <v>3975</v>
      </c>
      <c r="L43" s="5">
        <v>2400</v>
      </c>
      <c r="M43" s="7"/>
      <c r="N43" s="6"/>
      <c r="O43" s="5" t="s">
        <v>126</v>
      </c>
      <c r="P43" s="5" t="s">
        <v>96</v>
      </c>
    </row>
    <row r="44" spans="1:16" ht="38.1" customHeight="1">
      <c r="A44" s="22">
        <v>88</v>
      </c>
      <c r="B44" s="25" t="s">
        <v>182</v>
      </c>
      <c r="C44" s="22" t="s">
        <v>178</v>
      </c>
      <c r="D44" s="5" t="s">
        <v>91</v>
      </c>
      <c r="E44" s="5" t="s">
        <v>41</v>
      </c>
      <c r="F44" s="19" t="s">
        <v>183</v>
      </c>
      <c r="G44" s="5" t="s">
        <v>127</v>
      </c>
      <c r="H44" s="5" t="s">
        <v>93</v>
      </c>
      <c r="I44" s="5" t="s">
        <v>106</v>
      </c>
      <c r="J44" s="7">
        <f t="shared" si="1"/>
        <v>2625</v>
      </c>
      <c r="K44" s="5">
        <v>2625</v>
      </c>
      <c r="L44" s="5">
        <v>1200</v>
      </c>
      <c r="M44" s="7"/>
      <c r="N44" s="6"/>
      <c r="O44" s="5" t="s">
        <v>128</v>
      </c>
      <c r="P44" s="5" t="s">
        <v>96</v>
      </c>
    </row>
    <row r="45" spans="1:16" ht="38.1" customHeight="1">
      <c r="A45" s="23"/>
      <c r="B45" s="26"/>
      <c r="C45" s="23"/>
      <c r="D45" s="5" t="s">
        <v>91</v>
      </c>
      <c r="E45" s="5" t="s">
        <v>41</v>
      </c>
      <c r="F45" s="21"/>
      <c r="G45" s="5" t="s">
        <v>129</v>
      </c>
      <c r="H45" s="5" t="s">
        <v>93</v>
      </c>
      <c r="I45" s="5" t="s">
        <v>130</v>
      </c>
      <c r="J45" s="7">
        <f t="shared" si="1"/>
        <v>1350</v>
      </c>
      <c r="K45" s="5">
        <v>1350</v>
      </c>
      <c r="L45" s="5">
        <v>1000</v>
      </c>
      <c r="M45" s="7"/>
      <c r="N45" s="6"/>
      <c r="O45" s="5" t="s">
        <v>131</v>
      </c>
      <c r="P45" s="5" t="s">
        <v>96</v>
      </c>
    </row>
    <row r="46" spans="1:16" ht="38.1" customHeight="1">
      <c r="A46" s="23"/>
      <c r="B46" s="26"/>
      <c r="C46" s="23"/>
      <c r="D46" s="5" t="s">
        <v>91</v>
      </c>
      <c r="E46" s="5" t="s">
        <v>41</v>
      </c>
      <c r="F46" s="21"/>
      <c r="G46" s="5" t="s">
        <v>132</v>
      </c>
      <c r="H46" s="5" t="s">
        <v>93</v>
      </c>
      <c r="I46" s="5" t="s">
        <v>133</v>
      </c>
      <c r="J46" s="7">
        <f t="shared" si="1"/>
        <v>2100</v>
      </c>
      <c r="K46" s="5">
        <v>2100</v>
      </c>
      <c r="L46" s="5">
        <v>1000</v>
      </c>
      <c r="M46" s="7"/>
      <c r="N46" s="6"/>
      <c r="O46" s="5" t="s">
        <v>134</v>
      </c>
      <c r="P46" s="5" t="s">
        <v>96</v>
      </c>
    </row>
    <row r="47" spans="1:16" ht="38.1" customHeight="1">
      <c r="A47" s="23"/>
      <c r="B47" s="26"/>
      <c r="C47" s="23"/>
      <c r="D47" s="5" t="s">
        <v>91</v>
      </c>
      <c r="E47" s="5" t="s">
        <v>41</v>
      </c>
      <c r="F47" s="21"/>
      <c r="G47" s="5" t="s">
        <v>135</v>
      </c>
      <c r="H47" s="5" t="s">
        <v>93</v>
      </c>
      <c r="I47" s="5" t="s">
        <v>122</v>
      </c>
      <c r="J47" s="7">
        <f t="shared" si="1"/>
        <v>2850</v>
      </c>
      <c r="K47" s="5">
        <v>2850</v>
      </c>
      <c r="L47" s="5">
        <v>1800</v>
      </c>
      <c r="M47" s="7"/>
      <c r="N47" s="6"/>
      <c r="O47" s="5" t="s">
        <v>136</v>
      </c>
      <c r="P47" s="5" t="s">
        <v>96</v>
      </c>
    </row>
    <row r="48" spans="1:16" ht="38.1" customHeight="1">
      <c r="A48" s="23"/>
      <c r="B48" s="26"/>
      <c r="C48" s="23"/>
      <c r="D48" s="5" t="s">
        <v>91</v>
      </c>
      <c r="E48" s="5" t="s">
        <v>41</v>
      </c>
      <c r="F48" s="21"/>
      <c r="G48" s="5" t="s">
        <v>137</v>
      </c>
      <c r="H48" s="5" t="s">
        <v>93</v>
      </c>
      <c r="I48" s="5" t="s">
        <v>138</v>
      </c>
      <c r="J48" s="7">
        <f t="shared" si="1"/>
        <v>3225</v>
      </c>
      <c r="K48" s="5">
        <v>3225</v>
      </c>
      <c r="L48" s="5">
        <v>1600</v>
      </c>
      <c r="M48" s="7"/>
      <c r="N48" s="6"/>
      <c r="O48" s="5" t="s">
        <v>139</v>
      </c>
      <c r="P48" s="5" t="s">
        <v>96</v>
      </c>
    </row>
    <row r="49" spans="1:16" ht="38.1" customHeight="1">
      <c r="A49" s="23"/>
      <c r="B49" s="26"/>
      <c r="C49" s="23"/>
      <c r="D49" s="5" t="s">
        <v>91</v>
      </c>
      <c r="E49" s="5" t="s">
        <v>41</v>
      </c>
      <c r="F49" s="20"/>
      <c r="G49" s="5" t="s">
        <v>140</v>
      </c>
      <c r="H49" s="5" t="s">
        <v>93</v>
      </c>
      <c r="I49" s="5" t="s">
        <v>141</v>
      </c>
      <c r="J49" s="7">
        <f t="shared" si="1"/>
        <v>2325</v>
      </c>
      <c r="K49" s="5">
        <v>2325</v>
      </c>
      <c r="L49" s="5">
        <v>1600</v>
      </c>
      <c r="M49" s="7"/>
      <c r="N49" s="6"/>
      <c r="O49" s="5" t="s">
        <v>142</v>
      </c>
      <c r="P49" s="5" t="s">
        <v>96</v>
      </c>
    </row>
    <row r="50" spans="1:16" ht="38.1" customHeight="1">
      <c r="A50" s="23"/>
      <c r="B50" s="26"/>
      <c r="C50" s="23"/>
      <c r="D50" s="4" t="s">
        <v>30</v>
      </c>
      <c r="E50" s="7" t="s">
        <v>41</v>
      </c>
      <c r="F50" s="7" t="s">
        <v>143</v>
      </c>
      <c r="G50" s="7" t="s">
        <v>144</v>
      </c>
      <c r="H50" s="7" t="s">
        <v>145</v>
      </c>
      <c r="I50" s="7">
        <v>800</v>
      </c>
      <c r="J50" s="7">
        <f t="shared" si="1"/>
        <v>600</v>
      </c>
      <c r="K50" s="7">
        <v>460</v>
      </c>
      <c r="L50" s="7">
        <v>420</v>
      </c>
      <c r="M50" s="7"/>
      <c r="N50" s="6"/>
      <c r="O50" s="7"/>
      <c r="P50" s="7" t="s">
        <v>146</v>
      </c>
    </row>
    <row r="51" spans="1:16" ht="38.1" customHeight="1">
      <c r="A51" s="23"/>
      <c r="B51" s="26"/>
      <c r="C51" s="23"/>
      <c r="D51" s="5" t="s">
        <v>48</v>
      </c>
      <c r="E51" s="5" t="s">
        <v>41</v>
      </c>
      <c r="F51" s="19" t="s">
        <v>184</v>
      </c>
      <c r="G51" s="5" t="s">
        <v>147</v>
      </c>
      <c r="H51" s="5" t="s">
        <v>148</v>
      </c>
      <c r="I51" s="5" t="s">
        <v>133</v>
      </c>
      <c r="J51" s="7">
        <f t="shared" si="1"/>
        <v>2100</v>
      </c>
      <c r="K51" s="5">
        <v>1600</v>
      </c>
      <c r="L51" s="5">
        <v>1400</v>
      </c>
      <c r="M51" s="7"/>
      <c r="N51" s="6"/>
      <c r="O51" s="5" t="s">
        <v>149</v>
      </c>
      <c r="P51" s="5" t="s">
        <v>150</v>
      </c>
    </row>
    <row r="52" spans="1:16" ht="38.1" customHeight="1">
      <c r="A52" s="23"/>
      <c r="B52" s="26"/>
      <c r="C52" s="23"/>
      <c r="D52" s="5" t="s">
        <v>151</v>
      </c>
      <c r="E52" s="5" t="s">
        <v>41</v>
      </c>
      <c r="F52" s="21"/>
      <c r="G52" s="5" t="s">
        <v>152</v>
      </c>
      <c r="H52" s="5" t="s">
        <v>148</v>
      </c>
      <c r="I52" s="5" t="s">
        <v>98</v>
      </c>
      <c r="J52" s="7">
        <f t="shared" si="1"/>
        <v>1500</v>
      </c>
      <c r="K52" s="5">
        <v>1100</v>
      </c>
      <c r="L52" s="5">
        <v>900</v>
      </c>
      <c r="M52" s="7"/>
      <c r="N52" s="6"/>
      <c r="O52" s="5" t="s">
        <v>153</v>
      </c>
      <c r="P52" s="5" t="s">
        <v>154</v>
      </c>
    </row>
    <row r="53" spans="1:16" ht="38.1" customHeight="1">
      <c r="A53" s="24"/>
      <c r="B53" s="27"/>
      <c r="C53" s="24"/>
      <c r="D53" s="5" t="s">
        <v>151</v>
      </c>
      <c r="E53" s="5" t="s">
        <v>41</v>
      </c>
      <c r="F53" s="20"/>
      <c r="G53" s="5" t="s">
        <v>155</v>
      </c>
      <c r="H53" s="5" t="s">
        <v>148</v>
      </c>
      <c r="I53" s="5" t="s">
        <v>156</v>
      </c>
      <c r="J53" s="7">
        <f t="shared" si="1"/>
        <v>1650</v>
      </c>
      <c r="K53" s="5">
        <v>1600</v>
      </c>
      <c r="L53" s="5">
        <v>1400</v>
      </c>
      <c r="M53" s="7"/>
      <c r="N53" s="6"/>
      <c r="O53" s="5" t="s">
        <v>157</v>
      </c>
      <c r="P53" s="5" t="s">
        <v>154</v>
      </c>
    </row>
    <row r="54" spans="1:16" ht="38.1" customHeight="1">
      <c r="A54" s="22">
        <v>88</v>
      </c>
      <c r="B54" s="25" t="s">
        <v>182</v>
      </c>
      <c r="C54" s="22" t="s">
        <v>178</v>
      </c>
      <c r="D54" s="5" t="s">
        <v>151</v>
      </c>
      <c r="E54" s="5" t="s">
        <v>41</v>
      </c>
      <c r="F54" s="21" t="s">
        <v>184</v>
      </c>
      <c r="G54" s="5" t="s">
        <v>158</v>
      </c>
      <c r="H54" s="5" t="s">
        <v>148</v>
      </c>
      <c r="I54" s="5" t="s">
        <v>119</v>
      </c>
      <c r="J54" s="7">
        <f t="shared" si="1"/>
        <v>1875</v>
      </c>
      <c r="K54" s="5">
        <v>1600</v>
      </c>
      <c r="L54" s="5">
        <v>1200</v>
      </c>
      <c r="M54" s="7"/>
      <c r="N54" s="6"/>
      <c r="O54" s="5" t="s">
        <v>159</v>
      </c>
      <c r="P54" s="5" t="s">
        <v>154</v>
      </c>
    </row>
    <row r="55" spans="1:16" ht="38.1" customHeight="1">
      <c r="A55" s="23"/>
      <c r="B55" s="26"/>
      <c r="C55" s="23"/>
      <c r="D55" s="5" t="s">
        <v>160</v>
      </c>
      <c r="E55" s="5" t="s">
        <v>41</v>
      </c>
      <c r="F55" s="21"/>
      <c r="G55" s="5" t="s">
        <v>161</v>
      </c>
      <c r="H55" s="5" t="s">
        <v>148</v>
      </c>
      <c r="I55" s="5" t="s">
        <v>162</v>
      </c>
      <c r="J55" s="7">
        <f t="shared" si="1"/>
        <v>1950</v>
      </c>
      <c r="K55" s="5">
        <v>1100</v>
      </c>
      <c r="L55" s="5">
        <v>900</v>
      </c>
      <c r="M55" s="7"/>
      <c r="N55" s="6"/>
      <c r="O55" s="5" t="s">
        <v>163</v>
      </c>
      <c r="P55" s="5" t="s">
        <v>150</v>
      </c>
    </row>
    <row r="56" spans="1:16" ht="38.1" customHeight="1">
      <c r="A56" s="23"/>
      <c r="B56" s="26"/>
      <c r="C56" s="23"/>
      <c r="D56" s="5" t="s">
        <v>160</v>
      </c>
      <c r="E56" s="5" t="s">
        <v>41</v>
      </c>
      <c r="F56" s="21"/>
      <c r="G56" s="5" t="s">
        <v>161</v>
      </c>
      <c r="H56" s="5" t="s">
        <v>148</v>
      </c>
      <c r="I56" s="5" t="s">
        <v>156</v>
      </c>
      <c r="J56" s="7">
        <f t="shared" si="1"/>
        <v>1650</v>
      </c>
      <c r="K56" s="5">
        <v>1100</v>
      </c>
      <c r="L56" s="5">
        <v>900</v>
      </c>
      <c r="M56" s="7"/>
      <c r="N56" s="6"/>
      <c r="O56" s="5" t="s">
        <v>164</v>
      </c>
      <c r="P56" s="5" t="s">
        <v>150</v>
      </c>
    </row>
    <row r="57" spans="1:16" ht="38.1" customHeight="1">
      <c r="A57" s="23"/>
      <c r="B57" s="26"/>
      <c r="C57" s="23"/>
      <c r="D57" s="5" t="s">
        <v>160</v>
      </c>
      <c r="E57" s="5" t="s">
        <v>41</v>
      </c>
      <c r="F57" s="21"/>
      <c r="G57" s="5" t="s">
        <v>165</v>
      </c>
      <c r="H57" s="5" t="s">
        <v>148</v>
      </c>
      <c r="I57" s="5" t="s">
        <v>133</v>
      </c>
      <c r="J57" s="7">
        <f t="shared" si="1"/>
        <v>2100</v>
      </c>
      <c r="K57" s="5">
        <v>1100</v>
      </c>
      <c r="L57" s="15">
        <v>600</v>
      </c>
      <c r="M57" s="7"/>
      <c r="N57" s="6"/>
      <c r="O57" s="5" t="s">
        <v>166</v>
      </c>
      <c r="P57" s="5" t="s">
        <v>150</v>
      </c>
    </row>
    <row r="58" spans="1:16" ht="38.1" customHeight="1">
      <c r="A58" s="23"/>
      <c r="B58" s="26"/>
      <c r="C58" s="23"/>
      <c r="D58" s="5" t="s">
        <v>160</v>
      </c>
      <c r="E58" s="5" t="s">
        <v>41</v>
      </c>
      <c r="F58" s="20"/>
      <c r="G58" s="5" t="s">
        <v>167</v>
      </c>
      <c r="H58" s="5" t="s">
        <v>148</v>
      </c>
      <c r="I58" s="5" t="s">
        <v>168</v>
      </c>
      <c r="J58" s="7">
        <f t="shared" si="1"/>
        <v>1800</v>
      </c>
      <c r="K58" s="5">
        <v>1100</v>
      </c>
      <c r="L58" s="5">
        <v>600</v>
      </c>
      <c r="M58" s="7"/>
      <c r="N58" s="6"/>
      <c r="O58" s="5" t="s">
        <v>169</v>
      </c>
      <c r="P58" s="5" t="s">
        <v>150</v>
      </c>
    </row>
    <row r="59" spans="1:16" ht="38.1" customHeight="1">
      <c r="A59" s="24"/>
      <c r="B59" s="27"/>
      <c r="C59" s="24"/>
      <c r="D59" s="8" t="s">
        <v>170</v>
      </c>
      <c r="E59" s="10" t="s">
        <v>41</v>
      </c>
      <c r="F59" s="8" t="s">
        <v>171</v>
      </c>
      <c r="G59" s="11" t="s">
        <v>172</v>
      </c>
      <c r="H59" s="7" t="s">
        <v>173</v>
      </c>
      <c r="I59" s="10">
        <v>648</v>
      </c>
      <c r="J59" s="7">
        <f t="shared" si="1"/>
        <v>486</v>
      </c>
      <c r="K59" s="10">
        <v>480</v>
      </c>
      <c r="L59" s="10">
        <v>480</v>
      </c>
      <c r="M59" s="7"/>
      <c r="N59" s="6"/>
      <c r="O59" s="7" t="s">
        <v>174</v>
      </c>
      <c r="P59" s="7"/>
    </row>
    <row r="60" spans="1:16" ht="38.1" customHeight="1">
      <c r="N60" s="16" t="s">
        <v>175</v>
      </c>
      <c r="O60" s="16"/>
      <c r="P60" s="16" t="s">
        <v>177</v>
      </c>
    </row>
  </sheetData>
  <mergeCells count="36">
    <mergeCell ref="F25:F31"/>
    <mergeCell ref="A1:P1"/>
    <mergeCell ref="A2:D2"/>
    <mergeCell ref="N2:P2"/>
    <mergeCell ref="A4:A9"/>
    <mergeCell ref="B4:B9"/>
    <mergeCell ref="C4:C9"/>
    <mergeCell ref="F4:F9"/>
    <mergeCell ref="H4:H5"/>
    <mergeCell ref="H6:H7"/>
    <mergeCell ref="H8:H9"/>
    <mergeCell ref="C10:C13"/>
    <mergeCell ref="C14:C23"/>
    <mergeCell ref="F10:F12"/>
    <mergeCell ref="B10:B13"/>
    <mergeCell ref="A10:A13"/>
    <mergeCell ref="A14:A23"/>
    <mergeCell ref="B14:B23"/>
    <mergeCell ref="F16:F23"/>
    <mergeCell ref="A24:A33"/>
    <mergeCell ref="B24:B33"/>
    <mergeCell ref="C24:C33"/>
    <mergeCell ref="A34:A43"/>
    <mergeCell ref="B34:B43"/>
    <mergeCell ref="C34:C43"/>
    <mergeCell ref="A44:A53"/>
    <mergeCell ref="B44:B53"/>
    <mergeCell ref="C44:C53"/>
    <mergeCell ref="A54:A59"/>
    <mergeCell ref="B54:B59"/>
    <mergeCell ref="C54:C59"/>
    <mergeCell ref="F32:F33"/>
    <mergeCell ref="F34:F43"/>
    <mergeCell ref="F44:F49"/>
    <mergeCell ref="F51:F53"/>
    <mergeCell ref="F54:F58"/>
  </mergeCells>
  <phoneticPr fontId="11" type="noConversion"/>
  <printOptions horizontalCentered="1"/>
  <pageMargins left="0" right="0" top="0.59055118110236204" bottom="0.78740157480314998" header="0.31496062992126" footer="0.31496062992126"/>
  <pageSetup paperSize="9" scale="95" orientation="landscape" r:id="rId1"/>
  <headerFooter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命名范围</vt:lpstr>
      </vt:variant>
      <vt:variant>
        <vt:i4>2</vt:i4>
      </vt:variant>
    </vt:vector>
  </HeadingPairs>
  <TitlesOfParts>
    <vt:vector size="3" baseType="lpstr">
      <vt:lpstr>Sheet3</vt:lpstr>
      <vt:lpstr>Sheet3!Print_Area</vt:lpstr>
      <vt:lpstr>Sheet3!Print_Titles</vt:lpstr>
    </vt:vector>
  </TitlesOfParts>
  <Company>M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PC</cp:lastModifiedBy>
  <cp:revision>0</cp:revision>
  <cp:lastPrinted>2024-09-19T01:44:48Z</cp:lastPrinted>
  <dcterms:created xsi:type="dcterms:W3CDTF">2024-03-06T15:48:00Z</dcterms:created>
  <dcterms:modified xsi:type="dcterms:W3CDTF">2024-09-19T01:57:04Z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868A1DFFDC8048B2A37470C72EDC2593_12</vt:lpwstr>
  </property>
  <property fmtid="{D5CDD505-2E9C-101B-9397-08002B2CF9AE}" pid="3" name="KSOProductBuildVer">
    <vt:lpwstr>2052-12.1.0.17857</vt:lpwstr>
  </property>
</Properties>
</file>